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herme Rodrigues\Desktop\documentos 2020\Fut. Society 2020\Fut. Society 35-40\"/>
    </mc:Choice>
  </mc:AlternateContent>
  <bookViews>
    <workbookView xWindow="0" yWindow="0" windowWidth="20490" windowHeight="8445"/>
  </bookViews>
  <sheets>
    <sheet name="Artilharia" sheetId="3" r:id="rId1"/>
    <sheet name="Amarelos" sheetId="4" r:id="rId2"/>
    <sheet name="Vermelhos" sheetId="5" r:id="rId3"/>
    <sheet name="Suspensões" sheetId="6" r:id="rId4"/>
    <sheet name="Plan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8" i="3" l="1"/>
  <c r="Q11" i="3" l="1"/>
  <c r="Q150" i="3" l="1"/>
  <c r="Q149" i="3"/>
  <c r="Q140" i="3"/>
  <c r="Q66" i="3" l="1"/>
  <c r="Q86" i="3"/>
  <c r="Q41" i="3" l="1"/>
  <c r="Q84" i="3" l="1"/>
  <c r="Q83" i="3"/>
  <c r="Q16" i="3" l="1"/>
  <c r="Q154" i="3" l="1"/>
  <c r="Q156" i="3"/>
  <c r="Q158" i="3" l="1"/>
  <c r="Q71" i="3" l="1"/>
  <c r="Q36" i="3"/>
  <c r="Q129" i="3" l="1"/>
  <c r="Q138" i="3"/>
  <c r="Q139" i="3"/>
  <c r="Q91" i="3"/>
  <c r="Q162" i="3"/>
  <c r="Q17" i="3"/>
  <c r="Q178" i="3" l="1"/>
  <c r="Q46" i="3"/>
  <c r="Q55" i="3"/>
  <c r="Q99" i="3" l="1"/>
  <c r="Q144" i="3"/>
  <c r="Q61" i="3"/>
  <c r="Q8" i="3"/>
  <c r="Q32" i="3" l="1"/>
  <c r="Q48" i="3"/>
  <c r="Q47" i="3"/>
  <c r="Q163" i="3" l="1"/>
  <c r="Q160" i="3"/>
  <c r="Q164" i="3"/>
  <c r="Q72" i="3"/>
  <c r="Q73" i="3"/>
  <c r="Q18" i="3"/>
  <c r="Q64" i="3" l="1"/>
  <c r="Q35" i="3"/>
  <c r="Q40" i="3"/>
  <c r="Q120" i="3" l="1"/>
  <c r="Q90" i="3"/>
  <c r="Q107" i="3" l="1"/>
  <c r="Q15" i="3" l="1"/>
  <c r="Q5" i="3"/>
  <c r="Q6" i="3"/>
  <c r="Q4" i="3"/>
  <c r="Q161" i="3" l="1"/>
  <c r="Q104" i="3" l="1"/>
  <c r="Q103" i="3"/>
  <c r="Q177" i="3" l="1"/>
  <c r="Q171" i="3"/>
  <c r="Q169" i="3"/>
  <c r="Q108" i="3"/>
  <c r="Q121" i="3" l="1"/>
  <c r="Q119" i="3"/>
  <c r="Q27" i="3"/>
  <c r="Q102" i="3" l="1"/>
  <c r="Q12" i="3"/>
  <c r="Q98" i="3" l="1"/>
  <c r="Q143" i="3" l="1"/>
  <c r="Q69" i="3"/>
  <c r="Q70" i="3"/>
  <c r="Q65" i="3"/>
  <c r="Q44" i="3" l="1"/>
  <c r="Q9" i="3" l="1"/>
  <c r="Q75" i="3"/>
  <c r="Q130" i="3"/>
  <c r="Q127" i="3"/>
  <c r="Q117" i="3" l="1"/>
  <c r="Q114" i="3"/>
  <c r="Q59" i="3"/>
  <c r="Q54" i="3" l="1"/>
  <c r="Q170" i="3"/>
  <c r="Q172" i="3"/>
  <c r="Q146" i="3"/>
  <c r="Q145" i="3"/>
  <c r="Q147" i="3"/>
  <c r="Q97" i="3" l="1"/>
  <c r="Q94" i="3"/>
  <c r="Q93" i="3"/>
  <c r="Q106" i="3"/>
  <c r="Q155" i="3"/>
  <c r="Q153" i="3"/>
  <c r="Q39" i="3" l="1"/>
  <c r="Q60" i="3"/>
  <c r="Q62" i="3"/>
  <c r="Q134" i="3"/>
  <c r="Q136" i="3"/>
  <c r="Q137" i="3"/>
  <c r="Q68" i="3" l="1"/>
  <c r="Q110" i="3"/>
  <c r="Q109" i="3"/>
  <c r="Q124" i="3"/>
  <c r="Q95" i="3"/>
  <c r="Q45" i="3"/>
  <c r="Q173" i="3" l="1"/>
  <c r="Q168" i="3"/>
  <c r="Q116" i="3"/>
  <c r="Q79" i="3" l="1"/>
  <c r="Q92" i="3" l="1"/>
  <c r="Q118" i="3"/>
  <c r="Q122" i="3"/>
  <c r="Q43" i="3"/>
  <c r="Q13" i="3" l="1"/>
  <c r="Q14" i="3"/>
  <c r="Q19" i="3"/>
  <c r="Q132" i="3"/>
  <c r="Q7" i="3"/>
  <c r="Q159" i="3"/>
  <c r="Q38" i="3"/>
  <c r="Q174" i="3"/>
  <c r="Q176" i="3"/>
  <c r="Q10" i="3"/>
  <c r="Q78" i="3"/>
  <c r="Q57" i="3"/>
  <c r="Q63" i="3"/>
  <c r="Q85" i="3"/>
  <c r="Q77" i="3"/>
  <c r="Q81" i="3"/>
  <c r="Q96" i="3" l="1"/>
  <c r="Q52" i="3"/>
  <c r="Q67" i="3"/>
  <c r="Q74" i="3"/>
  <c r="Q31" i="3"/>
  <c r="Q29" i="3"/>
  <c r="Q22" i="3"/>
  <c r="Q23" i="3"/>
  <c r="Q20" i="3"/>
  <c r="Q24" i="3"/>
  <c r="Q25" i="3"/>
  <c r="Q21" i="3"/>
  <c r="Q26" i="3"/>
  <c r="Q30" i="3"/>
  <c r="Q28" i="3"/>
  <c r="Q33" i="3"/>
  <c r="Q37" i="3"/>
  <c r="Q34" i="3"/>
  <c r="Q42" i="3"/>
  <c r="Q49" i="3"/>
  <c r="Q51" i="3"/>
  <c r="Q50" i="3"/>
  <c r="Q56" i="3"/>
  <c r="Q53" i="3"/>
  <c r="Q58" i="3"/>
  <c r="Q76" i="3"/>
  <c r="Q80" i="3"/>
  <c r="Q82" i="3"/>
  <c r="Q88" i="3"/>
  <c r="Q87" i="3"/>
  <c r="Q89" i="3"/>
  <c r="Q105" i="3"/>
  <c r="Q101" i="3"/>
  <c r="Q100" i="3"/>
  <c r="Q111" i="3"/>
  <c r="Q112" i="3"/>
  <c r="Q115" i="3"/>
  <c r="Q113" i="3"/>
  <c r="Q123" i="3"/>
  <c r="Q126" i="3"/>
  <c r="Q125" i="3"/>
  <c r="Q128" i="3"/>
  <c r="Q131" i="3"/>
  <c r="Q133" i="3"/>
  <c r="Q135" i="3"/>
  <c r="Q142" i="3"/>
  <c r="Q141" i="3"/>
  <c r="Q151" i="3"/>
  <c r="Q152" i="3"/>
  <c r="Q157" i="3"/>
  <c r="Q167" i="3"/>
  <c r="Q165" i="3"/>
  <c r="Q166" i="3"/>
  <c r="Q175" i="3"/>
  <c r="Q3" i="3"/>
</calcChain>
</file>

<file path=xl/sharedStrings.xml><?xml version="1.0" encoding="utf-8"?>
<sst xmlns="http://schemas.openxmlformats.org/spreadsheetml/2006/main" count="677" uniqueCount="202">
  <si>
    <t>nº</t>
  </si>
  <si>
    <t>Atleta</t>
  </si>
  <si>
    <t>Equipe</t>
  </si>
  <si>
    <t>Artilharia</t>
  </si>
  <si>
    <t>Cartões Amarelos</t>
  </si>
  <si>
    <t>Quantidade</t>
  </si>
  <si>
    <t>Cartões Vermelhos</t>
  </si>
  <si>
    <t>Suspensões</t>
  </si>
  <si>
    <t>Motivo</t>
  </si>
  <si>
    <t>Data Inicial</t>
  </si>
  <si>
    <t>Nº de Jogos</t>
  </si>
  <si>
    <t>Série</t>
  </si>
  <si>
    <t>MEIRI</t>
  </si>
  <si>
    <t>CLÁUDIO</t>
  </si>
  <si>
    <t>VALDIR</t>
  </si>
  <si>
    <t>LEONARDO</t>
  </si>
  <si>
    <t>ISRAEL</t>
  </si>
  <si>
    <t>BOCA JUNIORS</t>
  </si>
  <si>
    <t>CELSO</t>
  </si>
  <si>
    <t>PET COMPANY</t>
  </si>
  <si>
    <t>ELETROPONTA</t>
  </si>
  <si>
    <t>ALESSANDRO BIDA</t>
  </si>
  <si>
    <t>CT CONQUISTA</t>
  </si>
  <si>
    <t>LUCIANO</t>
  </si>
  <si>
    <t>LUCAS</t>
  </si>
  <si>
    <t>gol contra do feito pelo CT</t>
  </si>
  <si>
    <t>AEROMECÂNICA</t>
  </si>
  <si>
    <t>PAULO - 13181</t>
  </si>
  <si>
    <t>MÁRCIO</t>
  </si>
  <si>
    <t>GALÁTICOP</t>
  </si>
  <si>
    <t>PAULO - 1666</t>
  </si>
  <si>
    <t>JULIANO</t>
  </si>
  <si>
    <t>ALEXANDRO</t>
  </si>
  <si>
    <t>FARMÁCIA B. J.</t>
  </si>
  <si>
    <t>FASA</t>
  </si>
  <si>
    <t>RAFAEL</t>
  </si>
  <si>
    <t>JEAN</t>
  </si>
  <si>
    <t>MOPEL</t>
  </si>
  <si>
    <t>LUIZ ROBERTO</t>
  </si>
  <si>
    <t>EDINEI</t>
  </si>
  <si>
    <t>CARLOS</t>
  </si>
  <si>
    <t>VALÊNCIA</t>
  </si>
  <si>
    <t>LEANDRO</t>
  </si>
  <si>
    <t>ELISON</t>
  </si>
  <si>
    <t>gol contra do feito pelo Jumentus</t>
  </si>
  <si>
    <t>MARCOS</t>
  </si>
  <si>
    <t>JUMENTUS</t>
  </si>
  <si>
    <t>JOSNEI</t>
  </si>
  <si>
    <t>GOLESHOW</t>
  </si>
  <si>
    <t>JOCIMAR</t>
  </si>
  <si>
    <t>LUIS</t>
  </si>
  <si>
    <t>WILLIAN</t>
  </si>
  <si>
    <t>VALDECIR</t>
  </si>
  <si>
    <t>FENERBAHÇE</t>
  </si>
  <si>
    <t>CONTABILIDADE</t>
  </si>
  <si>
    <t>SAMUEL</t>
  </si>
  <si>
    <t>ADALTO</t>
  </si>
  <si>
    <t>JOSÉ ALEXANDRE</t>
  </si>
  <si>
    <t>RANCHO</t>
  </si>
  <si>
    <t>PEDRO MARCELO</t>
  </si>
  <si>
    <t>LUIS FERNANDO</t>
  </si>
  <si>
    <t>MAYCON</t>
  </si>
  <si>
    <t>MARCIO</t>
  </si>
  <si>
    <t>LUIZ</t>
  </si>
  <si>
    <t>DANIEL</t>
  </si>
  <si>
    <t>SCHALKE 51</t>
  </si>
  <si>
    <t>FLÁVIO</t>
  </si>
  <si>
    <t>UNIDOS DA BOLA</t>
  </si>
  <si>
    <t>ALEX</t>
  </si>
  <si>
    <t>RIVER PLATE</t>
  </si>
  <si>
    <t>MARCELO</t>
  </si>
  <si>
    <t>ESTOFADOS MM</t>
  </si>
  <si>
    <t>EVANDRO</t>
  </si>
  <si>
    <t>ADAM</t>
  </si>
  <si>
    <t>GERALDO</t>
  </si>
  <si>
    <t>LIVERPOOL</t>
  </si>
  <si>
    <t>CLEBER</t>
  </si>
  <si>
    <t>EMERSON</t>
  </si>
  <si>
    <t>VERMELHO</t>
  </si>
  <si>
    <t>FÁBIO</t>
  </si>
  <si>
    <t>GILDO</t>
  </si>
  <si>
    <t>OSMAR</t>
  </si>
  <si>
    <t>Rd. 1</t>
  </si>
  <si>
    <t>Rd. 2</t>
  </si>
  <si>
    <t>Rd. 3</t>
  </si>
  <si>
    <t>Rd. 4</t>
  </si>
  <si>
    <t>Rd. 5</t>
  </si>
  <si>
    <t>Rd. 6</t>
  </si>
  <si>
    <t>Rd. 7</t>
  </si>
  <si>
    <t>Rd. 8</t>
  </si>
  <si>
    <t>Rd. 9</t>
  </si>
  <si>
    <t>Rd. 10</t>
  </si>
  <si>
    <t>Rd. 11</t>
  </si>
  <si>
    <t>DAISSON</t>
  </si>
  <si>
    <t>RUDINEI</t>
  </si>
  <si>
    <t>Total</t>
  </si>
  <si>
    <t>ANDERSON</t>
  </si>
  <si>
    <t>PAULO</t>
  </si>
  <si>
    <t>KLEBERSON</t>
  </si>
  <si>
    <t>JAISON</t>
  </si>
  <si>
    <t>FERNANDO</t>
  </si>
  <si>
    <t>CUMPRIU</t>
  </si>
  <si>
    <t>ROBSON</t>
  </si>
  <si>
    <t>ÁGUA VERDE</t>
  </si>
  <si>
    <t>JOEL</t>
  </si>
  <si>
    <t>LEVY</t>
  </si>
  <si>
    <t>CLAUDINEI</t>
  </si>
  <si>
    <t>CARLOS ANDRÉ</t>
  </si>
  <si>
    <t>ANTÔNIO</t>
  </si>
  <si>
    <t>THIAGO</t>
  </si>
  <si>
    <t>ROBERTO</t>
  </si>
  <si>
    <t>MARSANGELO</t>
  </si>
  <si>
    <t>ELITON</t>
  </si>
  <si>
    <t>ADELANO</t>
  </si>
  <si>
    <t>CLÉBER</t>
  </si>
  <si>
    <t>ANGELO</t>
  </si>
  <si>
    <t>MICHAEL</t>
  </si>
  <si>
    <t>JORGE</t>
  </si>
  <si>
    <t>ADRIANO</t>
  </si>
  <si>
    <t>GILSO</t>
  </si>
  <si>
    <t>ALEXANDER</t>
  </si>
  <si>
    <t>VITOR HUGO</t>
  </si>
  <si>
    <t>EDILSON</t>
  </si>
  <si>
    <t>JÉFERSON</t>
  </si>
  <si>
    <t>EURI</t>
  </si>
  <si>
    <t>GELSON</t>
  </si>
  <si>
    <t>RILDO</t>
  </si>
  <si>
    <t>CRISTIANO</t>
  </si>
  <si>
    <t>ALAN</t>
  </si>
  <si>
    <t>LUIS ALESSANDRO</t>
  </si>
  <si>
    <t>GUILHERME</t>
  </si>
  <si>
    <t>KLEBER</t>
  </si>
  <si>
    <t>MARCIANO</t>
  </si>
  <si>
    <t>MAURICIO</t>
  </si>
  <si>
    <t>DIEGO SIQUEIRA</t>
  </si>
  <si>
    <t>ADÃO</t>
  </si>
  <si>
    <t>CLEVERSON</t>
  </si>
  <si>
    <t>RENATO</t>
  </si>
  <si>
    <t>ARNALDO</t>
  </si>
  <si>
    <t>JOSÉ EDENILSON</t>
  </si>
  <si>
    <t>ERIVELTON</t>
  </si>
  <si>
    <t>RICARDO</t>
  </si>
  <si>
    <t>GILMAR</t>
  </si>
  <si>
    <t>ELIANDRO</t>
  </si>
  <si>
    <t>SÉRGIO</t>
  </si>
  <si>
    <t>GILBERTO</t>
  </si>
  <si>
    <t>EDUARDO</t>
  </si>
  <si>
    <t>FÁBIO JOSÉ</t>
  </si>
  <si>
    <t>GERSON</t>
  </si>
  <si>
    <t>LUIZ NOBRE</t>
  </si>
  <si>
    <t>JULINHO</t>
  </si>
  <si>
    <t>EDERSON</t>
  </si>
  <si>
    <t>JENIFER</t>
  </si>
  <si>
    <t>MARCELO - 12790.1</t>
  </si>
  <si>
    <t>ROGÉRIO</t>
  </si>
  <si>
    <t>STEFAN</t>
  </si>
  <si>
    <t>JARDEL</t>
  </si>
  <si>
    <t>MOISÉS</t>
  </si>
  <si>
    <t>ALMIR</t>
  </si>
  <si>
    <t>LUIS CARLOS</t>
  </si>
  <si>
    <t>3º ct. Amarelo</t>
  </si>
  <si>
    <t>REINALDO</t>
  </si>
  <si>
    <t>JONAS</t>
  </si>
  <si>
    <t>MÁRCIO - 13875</t>
  </si>
  <si>
    <t>MÁRCIO - 13355</t>
  </si>
  <si>
    <t>JULIANO DIAS</t>
  </si>
  <si>
    <t>JULIANO - 9349</t>
  </si>
  <si>
    <t>AGNELO</t>
  </si>
  <si>
    <t>ADENILTON</t>
  </si>
  <si>
    <t>EDSON CHAGAS</t>
  </si>
  <si>
    <t>LUCIANO - 4760</t>
  </si>
  <si>
    <t>RICIERI</t>
  </si>
  <si>
    <t>ARTUR</t>
  </si>
  <si>
    <t>LUIZ CARLOS</t>
  </si>
  <si>
    <t>BRUNO</t>
  </si>
  <si>
    <t>MACIEL</t>
  </si>
  <si>
    <t>KLÉBER</t>
  </si>
  <si>
    <t>RODRIGO</t>
  </si>
  <si>
    <t>VITOR</t>
  </si>
  <si>
    <t>ROBSON LEANDRO</t>
  </si>
  <si>
    <t>JULIO CESAR</t>
  </si>
  <si>
    <t>CARLOS AFONSO</t>
  </si>
  <si>
    <t>ROBSON - 9089</t>
  </si>
  <si>
    <t>1 gol contra Unidos da Bola</t>
  </si>
  <si>
    <t>RAFAEL ALTHAUS</t>
  </si>
  <si>
    <t>VALMIR</t>
  </si>
  <si>
    <t>IVAIR</t>
  </si>
  <si>
    <t>LUIS ALEXANDRE</t>
  </si>
  <si>
    <t>1 gol contra Mopel</t>
  </si>
  <si>
    <t>SANDRO</t>
  </si>
  <si>
    <t>DIOGO</t>
  </si>
  <si>
    <t>KLÉBERSON</t>
  </si>
  <si>
    <t>LUCIANO FARIA</t>
  </si>
  <si>
    <t>VINICIUS</t>
  </si>
  <si>
    <t>DIRLEI</t>
  </si>
  <si>
    <t>GILSON</t>
  </si>
  <si>
    <t>JOSMAR</t>
  </si>
  <si>
    <t>RETORNO FASE FINAL (SEMIFINAL)</t>
  </si>
  <si>
    <t>RETORNO FASE FINAL (QUARTAS)</t>
  </si>
  <si>
    <t>LUIZ ALEXANDRE</t>
  </si>
  <si>
    <t>6º ct. Amarelo</t>
  </si>
  <si>
    <t>2 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</si>
</sst>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5"/>
      <color theme="1"/>
      <name val="Segoe UI"/>
      <family val="2"/>
    </font>
    <font>
      <sz val="15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80"/>
  <sheetViews>
    <sheetView tabSelected="1" zoomScale="80" zoomScaleNormal="80" workbookViewId="0">
      <selection activeCell="P3" sqref="P3"/>
    </sheetView>
  </sheetViews>
  <sheetFormatPr defaultRowHeight="24" x14ac:dyDescent="0.45"/>
  <cols>
    <col min="3" max="3" width="9.140625" style="6"/>
    <col min="4" max="4" width="44.5703125" style="6" bestFit="1" customWidth="1"/>
    <col min="5" max="5" width="27.28515625" style="6" customWidth="1"/>
    <col min="6" max="6" width="9.140625" style="6"/>
    <col min="7" max="16" width="9.140625" style="9"/>
    <col min="17" max="17" width="9.140625" style="7"/>
  </cols>
  <sheetData>
    <row r="1" spans="3:17" x14ac:dyDescent="0.45">
      <c r="C1" s="22" t="s">
        <v>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3:17" x14ac:dyDescent="0.45">
      <c r="C2" s="8" t="s">
        <v>0</v>
      </c>
      <c r="D2" s="8" t="s">
        <v>1</v>
      </c>
      <c r="E2" s="8" t="s">
        <v>2</v>
      </c>
      <c r="F2" s="8" t="s">
        <v>82</v>
      </c>
      <c r="G2" s="8" t="s">
        <v>83</v>
      </c>
      <c r="H2" s="8" t="s">
        <v>84</v>
      </c>
      <c r="I2" s="8" t="s">
        <v>85</v>
      </c>
      <c r="J2" s="8" t="s">
        <v>86</v>
      </c>
      <c r="K2" s="8" t="s">
        <v>87</v>
      </c>
      <c r="L2" s="8" t="s">
        <v>88</v>
      </c>
      <c r="M2" s="8" t="s">
        <v>89</v>
      </c>
      <c r="N2" s="8" t="s">
        <v>90</v>
      </c>
      <c r="O2" s="8" t="s">
        <v>91</v>
      </c>
      <c r="P2" s="8" t="s">
        <v>92</v>
      </c>
      <c r="Q2" s="8" t="s">
        <v>95</v>
      </c>
    </row>
    <row r="3" spans="3:17" x14ac:dyDescent="0.45">
      <c r="C3" s="2"/>
      <c r="D3" s="2" t="s">
        <v>27</v>
      </c>
      <c r="E3" s="2" t="s">
        <v>26</v>
      </c>
      <c r="F3" s="2">
        <v>1</v>
      </c>
      <c r="G3" s="2">
        <v>0</v>
      </c>
      <c r="H3" s="2">
        <v>2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1</v>
      </c>
      <c r="Q3" s="2">
        <f t="shared" ref="Q3:Q35" si="0">F3+G3+H3+I3+J3+K3+L3+M3+N3+O3+P3</f>
        <v>5</v>
      </c>
    </row>
    <row r="4" spans="3:17" x14ac:dyDescent="0.45">
      <c r="C4" s="10"/>
      <c r="D4" s="10" t="s">
        <v>96</v>
      </c>
      <c r="E4" s="10" t="s">
        <v>26</v>
      </c>
      <c r="F4" s="10">
        <v>0</v>
      </c>
      <c r="G4" s="10">
        <v>0</v>
      </c>
      <c r="H4" s="10">
        <v>0</v>
      </c>
      <c r="I4" s="10">
        <v>1</v>
      </c>
      <c r="J4" s="10">
        <v>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2</v>
      </c>
    </row>
    <row r="5" spans="3:17" x14ac:dyDescent="0.45">
      <c r="C5" s="10"/>
      <c r="D5" s="10" t="s">
        <v>162</v>
      </c>
      <c r="E5" s="10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</v>
      </c>
      <c r="L5" s="10">
        <v>1</v>
      </c>
      <c r="M5" s="10">
        <v>0</v>
      </c>
      <c r="N5" s="10">
        <v>0</v>
      </c>
      <c r="O5" s="10">
        <v>0</v>
      </c>
      <c r="P5" s="10">
        <v>1</v>
      </c>
      <c r="Q5" s="10">
        <f t="shared" si="0"/>
        <v>3</v>
      </c>
    </row>
    <row r="6" spans="3:17" x14ac:dyDescent="0.45">
      <c r="C6" s="10"/>
      <c r="D6" s="10" t="s">
        <v>13</v>
      </c>
      <c r="E6" s="10" t="s">
        <v>26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</v>
      </c>
      <c r="L6" s="10">
        <v>1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2</v>
      </c>
    </row>
    <row r="7" spans="3:17" x14ac:dyDescent="0.45">
      <c r="C7" s="10"/>
      <c r="D7" s="10" t="s">
        <v>79</v>
      </c>
      <c r="E7" s="10" t="s">
        <v>26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0">
        <f t="shared" si="0"/>
        <v>2</v>
      </c>
    </row>
    <row r="8" spans="3:17" x14ac:dyDescent="0.45">
      <c r="C8" s="10"/>
      <c r="D8" s="10" t="s">
        <v>174</v>
      </c>
      <c r="E8" s="10" t="s">
        <v>26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1</v>
      </c>
      <c r="O8" s="10">
        <v>0</v>
      </c>
      <c r="P8" s="10">
        <v>0</v>
      </c>
      <c r="Q8" s="10">
        <f t="shared" si="0"/>
        <v>2</v>
      </c>
    </row>
    <row r="9" spans="3:17" x14ac:dyDescent="0.45">
      <c r="C9" s="10"/>
      <c r="D9" s="2" t="s">
        <v>146</v>
      </c>
      <c r="E9" s="2" t="s">
        <v>26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  <c r="Q9" s="2">
        <f t="shared" si="0"/>
        <v>2</v>
      </c>
    </row>
    <row r="10" spans="3:17" x14ac:dyDescent="0.45">
      <c r="C10" s="10"/>
      <c r="D10" s="2" t="s">
        <v>108</v>
      </c>
      <c r="E10" s="2" t="s">
        <v>26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f t="shared" si="0"/>
        <v>1</v>
      </c>
    </row>
    <row r="11" spans="3:17" x14ac:dyDescent="0.45">
      <c r="C11" s="10"/>
      <c r="D11" s="10" t="s">
        <v>125</v>
      </c>
      <c r="E11" s="10" t="s">
        <v>103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f t="shared" si="0"/>
        <v>1</v>
      </c>
    </row>
    <row r="12" spans="3:17" x14ac:dyDescent="0.45">
      <c r="C12" s="10"/>
      <c r="D12" s="10" t="s">
        <v>104</v>
      </c>
      <c r="E12" s="10" t="s">
        <v>103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2</v>
      </c>
      <c r="M12" s="10">
        <v>0</v>
      </c>
      <c r="N12" s="10">
        <v>2</v>
      </c>
      <c r="O12" s="10">
        <v>1</v>
      </c>
      <c r="P12" s="10">
        <v>0</v>
      </c>
      <c r="Q12" s="10">
        <f t="shared" si="0"/>
        <v>7</v>
      </c>
    </row>
    <row r="13" spans="3:17" x14ac:dyDescent="0.45">
      <c r="C13" s="10"/>
      <c r="D13" s="10" t="s">
        <v>109</v>
      </c>
      <c r="E13" s="10" t="s">
        <v>103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3</v>
      </c>
      <c r="L13" s="10">
        <v>0</v>
      </c>
      <c r="M13" s="10">
        <v>1</v>
      </c>
      <c r="N13" s="10">
        <v>0</v>
      </c>
      <c r="O13" s="10">
        <v>0</v>
      </c>
      <c r="P13" s="10">
        <v>0</v>
      </c>
      <c r="Q13" s="10">
        <f t="shared" si="0"/>
        <v>5</v>
      </c>
    </row>
    <row r="14" spans="3:17" x14ac:dyDescent="0.45">
      <c r="C14" s="10"/>
      <c r="D14" s="10" t="s">
        <v>113</v>
      </c>
      <c r="E14" s="10" t="s">
        <v>103</v>
      </c>
      <c r="F14" s="10">
        <v>0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</v>
      </c>
      <c r="N14" s="10">
        <v>0</v>
      </c>
      <c r="O14" s="10">
        <v>2</v>
      </c>
      <c r="P14" s="10">
        <v>0</v>
      </c>
      <c r="Q14" s="10">
        <f t="shared" si="0"/>
        <v>5</v>
      </c>
    </row>
    <row r="15" spans="3:17" x14ac:dyDescent="0.45">
      <c r="C15" s="10"/>
      <c r="D15" s="10" t="s">
        <v>70</v>
      </c>
      <c r="E15" s="10" t="s">
        <v>103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 t="shared" si="0"/>
        <v>2</v>
      </c>
    </row>
    <row r="16" spans="3:17" x14ac:dyDescent="0.45">
      <c r="C16" s="10"/>
      <c r="D16" s="2" t="s">
        <v>178</v>
      </c>
      <c r="E16" s="2" t="s">
        <v>103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f t="shared" si="0"/>
        <v>1</v>
      </c>
    </row>
    <row r="17" spans="3:17" x14ac:dyDescent="0.45">
      <c r="C17" s="10"/>
      <c r="D17" s="10" t="s">
        <v>183</v>
      </c>
      <c r="E17" s="10" t="s">
        <v>103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v>0</v>
      </c>
      <c r="Q17" s="10">
        <f t="shared" si="0"/>
        <v>1</v>
      </c>
    </row>
    <row r="18" spans="3:17" x14ac:dyDescent="0.45">
      <c r="C18" s="10"/>
      <c r="D18" s="2" t="s">
        <v>141</v>
      </c>
      <c r="E18" s="2" t="s">
        <v>103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f t="shared" si="0"/>
        <v>1</v>
      </c>
    </row>
    <row r="19" spans="3:17" x14ac:dyDescent="0.45">
      <c r="C19" s="10"/>
      <c r="D19" s="2" t="s">
        <v>102</v>
      </c>
      <c r="E19" s="2" t="s">
        <v>103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f t="shared" si="0"/>
        <v>1</v>
      </c>
    </row>
    <row r="20" spans="3:17" x14ac:dyDescent="0.45">
      <c r="C20" s="10"/>
      <c r="D20" s="10" t="s">
        <v>16</v>
      </c>
      <c r="E20" s="10" t="s">
        <v>17</v>
      </c>
      <c r="F20" s="10">
        <v>3</v>
      </c>
      <c r="G20" s="10">
        <v>4</v>
      </c>
      <c r="H20" s="10">
        <v>5</v>
      </c>
      <c r="I20" s="10">
        <v>3</v>
      </c>
      <c r="J20" s="10">
        <v>1</v>
      </c>
      <c r="K20" s="10">
        <v>0</v>
      </c>
      <c r="L20" s="10">
        <v>3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19</v>
      </c>
    </row>
    <row r="21" spans="3:17" x14ac:dyDescent="0.45">
      <c r="C21" s="10"/>
      <c r="D21" s="2" t="s">
        <v>12</v>
      </c>
      <c r="E21" s="2" t="s">
        <v>17</v>
      </c>
      <c r="F21" s="2">
        <v>1</v>
      </c>
      <c r="G21" s="2">
        <v>1</v>
      </c>
      <c r="H21" s="2">
        <v>2</v>
      </c>
      <c r="I21" s="2">
        <v>2</v>
      </c>
      <c r="J21" s="2">
        <v>0</v>
      </c>
      <c r="K21" s="2">
        <v>1</v>
      </c>
      <c r="L21" s="2">
        <v>2</v>
      </c>
      <c r="M21" s="2">
        <v>0</v>
      </c>
      <c r="N21" s="2">
        <v>0</v>
      </c>
      <c r="O21" s="10">
        <v>0</v>
      </c>
      <c r="P21" s="10">
        <v>0</v>
      </c>
      <c r="Q21" s="2">
        <f t="shared" si="0"/>
        <v>9</v>
      </c>
    </row>
    <row r="22" spans="3:17" x14ac:dyDescent="0.45">
      <c r="C22" s="10"/>
      <c r="D22" s="2" t="s">
        <v>97</v>
      </c>
      <c r="E22" s="2" t="s">
        <v>17</v>
      </c>
      <c r="F22" s="2">
        <v>0</v>
      </c>
      <c r="G22" s="2">
        <v>2</v>
      </c>
      <c r="H22" s="2">
        <v>0</v>
      </c>
      <c r="I22" s="2">
        <v>2</v>
      </c>
      <c r="J22" s="2">
        <v>0</v>
      </c>
      <c r="K22" s="2">
        <v>0</v>
      </c>
      <c r="L22" s="2">
        <v>1</v>
      </c>
      <c r="M22" s="2">
        <v>1</v>
      </c>
      <c r="N22" s="2">
        <v>0</v>
      </c>
      <c r="O22" s="10">
        <v>0</v>
      </c>
      <c r="P22" s="10">
        <v>0</v>
      </c>
      <c r="Q22" s="2">
        <f t="shared" si="0"/>
        <v>6</v>
      </c>
    </row>
    <row r="23" spans="3:17" x14ac:dyDescent="0.45">
      <c r="C23" s="10"/>
      <c r="D23" s="2" t="s">
        <v>96</v>
      </c>
      <c r="E23" s="2" t="s">
        <v>17</v>
      </c>
      <c r="F23" s="2">
        <v>0</v>
      </c>
      <c r="G23" s="2">
        <v>1</v>
      </c>
      <c r="H23" s="2">
        <v>0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1</v>
      </c>
      <c r="O23" s="10">
        <v>0</v>
      </c>
      <c r="P23" s="10">
        <v>0</v>
      </c>
      <c r="Q23" s="2">
        <f t="shared" si="0"/>
        <v>5</v>
      </c>
    </row>
    <row r="24" spans="3:17" x14ac:dyDescent="0.45">
      <c r="C24" s="10"/>
      <c r="D24" s="2" t="s">
        <v>13</v>
      </c>
      <c r="E24" s="2" t="s">
        <v>17</v>
      </c>
      <c r="F24" s="2">
        <v>2</v>
      </c>
      <c r="G24" s="2">
        <v>2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0">
        <v>0</v>
      </c>
      <c r="P24" s="10">
        <v>0</v>
      </c>
      <c r="Q24" s="2">
        <f t="shared" si="0"/>
        <v>4</v>
      </c>
    </row>
    <row r="25" spans="3:17" x14ac:dyDescent="0.45">
      <c r="C25" s="10"/>
      <c r="D25" s="2" t="s">
        <v>14</v>
      </c>
      <c r="E25" s="2" t="s">
        <v>17</v>
      </c>
      <c r="F25" s="2">
        <v>2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10">
        <v>0</v>
      </c>
      <c r="P25" s="10">
        <v>0</v>
      </c>
      <c r="Q25" s="2">
        <f t="shared" si="0"/>
        <v>3</v>
      </c>
    </row>
    <row r="26" spans="3:17" x14ac:dyDescent="0.45">
      <c r="C26" s="10"/>
      <c r="D26" s="2" t="s">
        <v>15</v>
      </c>
      <c r="E26" s="2" t="s">
        <v>17</v>
      </c>
      <c r="F26" s="2">
        <v>1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0">
        <v>0</v>
      </c>
      <c r="P26" s="10">
        <v>0</v>
      </c>
      <c r="Q26" s="2">
        <f t="shared" si="0"/>
        <v>2</v>
      </c>
    </row>
    <row r="27" spans="3:17" x14ac:dyDescent="0.45">
      <c r="C27" s="10"/>
      <c r="D27" s="2" t="s">
        <v>74</v>
      </c>
      <c r="E27" s="2" t="s">
        <v>17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10">
        <v>0</v>
      </c>
      <c r="P27" s="10">
        <v>0</v>
      </c>
      <c r="Q27" s="2">
        <f t="shared" si="0"/>
        <v>1</v>
      </c>
    </row>
    <row r="28" spans="3:17" x14ac:dyDescent="0.45">
      <c r="C28" s="10"/>
      <c r="D28" s="10" t="s">
        <v>55</v>
      </c>
      <c r="E28" s="10" t="s">
        <v>54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2</v>
      </c>
      <c r="M28" s="10">
        <v>0</v>
      </c>
      <c r="N28" s="10">
        <v>2</v>
      </c>
      <c r="O28" s="10">
        <v>0</v>
      </c>
      <c r="P28" s="10">
        <v>0</v>
      </c>
      <c r="Q28" s="10">
        <f t="shared" si="0"/>
        <v>6</v>
      </c>
    </row>
    <row r="29" spans="3:17" x14ac:dyDescent="0.45">
      <c r="C29" s="10"/>
      <c r="D29" s="2" t="s">
        <v>47</v>
      </c>
      <c r="E29" s="2" t="s">
        <v>54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1</v>
      </c>
      <c r="L29" s="2">
        <v>2</v>
      </c>
      <c r="M29" s="2">
        <v>1</v>
      </c>
      <c r="N29" s="2">
        <v>0</v>
      </c>
      <c r="O29" s="2">
        <v>0</v>
      </c>
      <c r="P29" s="2">
        <v>0</v>
      </c>
      <c r="Q29" s="2">
        <f t="shared" si="0"/>
        <v>5</v>
      </c>
    </row>
    <row r="30" spans="3:17" x14ac:dyDescent="0.45">
      <c r="C30" s="10"/>
      <c r="D30" s="2" t="s">
        <v>45</v>
      </c>
      <c r="E30" s="2" t="s">
        <v>54</v>
      </c>
      <c r="F30" s="2">
        <v>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2</v>
      </c>
      <c r="Q30" s="2">
        <f t="shared" si="0"/>
        <v>4</v>
      </c>
    </row>
    <row r="31" spans="3:17" x14ac:dyDescent="0.45">
      <c r="C31" s="10"/>
      <c r="D31" s="10" t="s">
        <v>98</v>
      </c>
      <c r="E31" s="10" t="s">
        <v>54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2</v>
      </c>
    </row>
    <row r="32" spans="3:17" x14ac:dyDescent="0.45">
      <c r="C32" s="10"/>
      <c r="D32" s="2" t="s">
        <v>42</v>
      </c>
      <c r="E32" s="2" t="s">
        <v>54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">
        <v>1</v>
      </c>
      <c r="O32" s="2">
        <v>1</v>
      </c>
      <c r="P32" s="2">
        <v>0</v>
      </c>
      <c r="Q32" s="2">
        <f t="shared" si="0"/>
        <v>3</v>
      </c>
    </row>
    <row r="33" spans="3:17" x14ac:dyDescent="0.45">
      <c r="C33" s="10"/>
      <c r="D33" s="2" t="s">
        <v>56</v>
      </c>
      <c r="E33" s="2" t="s">
        <v>54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f t="shared" si="0"/>
        <v>2</v>
      </c>
    </row>
    <row r="34" spans="3:17" x14ac:dyDescent="0.45">
      <c r="C34" s="10"/>
      <c r="D34" s="10" t="s">
        <v>23</v>
      </c>
      <c r="E34" s="10" t="s">
        <v>22</v>
      </c>
      <c r="F34" s="10">
        <v>1</v>
      </c>
      <c r="G34" s="10">
        <v>0</v>
      </c>
      <c r="H34" s="10">
        <v>3</v>
      </c>
      <c r="I34" s="10">
        <v>1</v>
      </c>
      <c r="J34" s="10">
        <v>0</v>
      </c>
      <c r="K34" s="10">
        <v>0</v>
      </c>
      <c r="L34" s="10">
        <v>0</v>
      </c>
      <c r="M34" s="10">
        <v>1</v>
      </c>
      <c r="N34" s="10">
        <v>1</v>
      </c>
      <c r="O34" s="10">
        <v>0</v>
      </c>
      <c r="P34" s="10">
        <v>0</v>
      </c>
      <c r="Q34" s="10">
        <f t="shared" si="0"/>
        <v>7</v>
      </c>
    </row>
    <row r="35" spans="3:17" x14ac:dyDescent="0.45">
      <c r="C35" s="10"/>
      <c r="D35" s="10" t="s">
        <v>36</v>
      </c>
      <c r="E35" s="10" t="s">
        <v>22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</v>
      </c>
      <c r="M35" s="10">
        <v>3</v>
      </c>
      <c r="N35" s="10">
        <v>2</v>
      </c>
      <c r="O35" s="10">
        <v>0</v>
      </c>
      <c r="P35" s="10">
        <v>0</v>
      </c>
      <c r="Q35" s="10">
        <f t="shared" si="0"/>
        <v>7</v>
      </c>
    </row>
    <row r="36" spans="3:17" x14ac:dyDescent="0.45">
      <c r="C36" s="10"/>
      <c r="D36" s="10" t="s">
        <v>189</v>
      </c>
      <c r="E36" s="10" t="s">
        <v>22</v>
      </c>
      <c r="F36" s="10">
        <v>0</v>
      </c>
      <c r="G36" s="10">
        <v>0</v>
      </c>
      <c r="H36" s="10">
        <v>0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ref="Q36:Q67" si="1">F36+G36+H36+I36+J36+K36+L36+M36+N36+O36+P36</f>
        <v>2</v>
      </c>
    </row>
    <row r="37" spans="3:17" x14ac:dyDescent="0.45">
      <c r="C37" s="10"/>
      <c r="D37" s="10" t="s">
        <v>24</v>
      </c>
      <c r="E37" s="10" t="s">
        <v>22</v>
      </c>
      <c r="F37" s="10">
        <v>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1"/>
        <v>2</v>
      </c>
    </row>
    <row r="38" spans="3:17" x14ac:dyDescent="0.45">
      <c r="C38" s="10"/>
      <c r="D38" s="2" t="s">
        <v>109</v>
      </c>
      <c r="E38" s="2" t="s">
        <v>22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10">
        <v>0</v>
      </c>
      <c r="P38" s="10">
        <v>0</v>
      </c>
      <c r="Q38" s="2">
        <f t="shared" si="1"/>
        <v>2</v>
      </c>
    </row>
    <row r="39" spans="3:17" x14ac:dyDescent="0.45">
      <c r="C39" s="10"/>
      <c r="D39" s="2" t="s">
        <v>100</v>
      </c>
      <c r="E39" s="2" t="s">
        <v>22</v>
      </c>
      <c r="F39" s="2">
        <v>0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10">
        <v>0</v>
      </c>
      <c r="P39" s="10">
        <v>0</v>
      </c>
      <c r="Q39" s="2">
        <f t="shared" si="1"/>
        <v>2</v>
      </c>
    </row>
    <row r="40" spans="3:17" x14ac:dyDescent="0.45">
      <c r="C40" s="10"/>
      <c r="D40" s="2" t="s">
        <v>170</v>
      </c>
      <c r="E40" s="2" t="s">
        <v>22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1</v>
      </c>
      <c r="O40" s="10">
        <v>0</v>
      </c>
      <c r="P40" s="10">
        <v>0</v>
      </c>
      <c r="Q40" s="2">
        <f t="shared" si="1"/>
        <v>2</v>
      </c>
    </row>
    <row r="41" spans="3:17" x14ac:dyDescent="0.45">
      <c r="C41" s="10"/>
      <c r="D41" s="10" t="s">
        <v>116</v>
      </c>
      <c r="E41" s="10" t="s">
        <v>22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0">
        <v>0</v>
      </c>
      <c r="Q41" s="10">
        <f t="shared" si="1"/>
        <v>1</v>
      </c>
    </row>
    <row r="42" spans="3:17" x14ac:dyDescent="0.45">
      <c r="C42" s="10"/>
      <c r="D42" s="10" t="s">
        <v>21</v>
      </c>
      <c r="E42" s="10" t="s">
        <v>20</v>
      </c>
      <c r="F42" s="10">
        <v>3</v>
      </c>
      <c r="G42" s="10">
        <v>0</v>
      </c>
      <c r="H42" s="10">
        <v>2</v>
      </c>
      <c r="I42" s="10">
        <v>0</v>
      </c>
      <c r="J42" s="10">
        <v>1</v>
      </c>
      <c r="K42" s="10">
        <v>0</v>
      </c>
      <c r="L42" s="10">
        <v>0</v>
      </c>
      <c r="M42" s="10">
        <v>2</v>
      </c>
      <c r="N42" s="10">
        <v>4</v>
      </c>
      <c r="O42" s="10">
        <v>0</v>
      </c>
      <c r="P42" s="10">
        <v>0</v>
      </c>
      <c r="Q42" s="10">
        <f t="shared" si="1"/>
        <v>12</v>
      </c>
    </row>
    <row r="43" spans="3:17" x14ac:dyDescent="0.45">
      <c r="C43" s="10"/>
      <c r="D43" s="10" t="s">
        <v>96</v>
      </c>
      <c r="E43" s="10" t="s">
        <v>20</v>
      </c>
      <c r="F43" s="10">
        <v>0</v>
      </c>
      <c r="G43" s="10">
        <v>2</v>
      </c>
      <c r="H43" s="10">
        <v>0</v>
      </c>
      <c r="I43" s="10">
        <v>0</v>
      </c>
      <c r="J43" s="10">
        <v>0</v>
      </c>
      <c r="K43" s="10">
        <v>1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f t="shared" si="1"/>
        <v>4</v>
      </c>
    </row>
    <row r="44" spans="3:17" x14ac:dyDescent="0.45">
      <c r="C44" s="10"/>
      <c r="D44" s="10" t="s">
        <v>150</v>
      </c>
      <c r="E44" s="10" t="s">
        <v>20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1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f t="shared" si="1"/>
        <v>3</v>
      </c>
    </row>
    <row r="45" spans="3:17" x14ac:dyDescent="0.45">
      <c r="C45" s="10"/>
      <c r="D45" s="2" t="s">
        <v>124</v>
      </c>
      <c r="E45" s="2" t="s">
        <v>20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10">
        <v>0</v>
      </c>
      <c r="P45" s="10">
        <v>0</v>
      </c>
      <c r="Q45" s="2">
        <f t="shared" si="1"/>
        <v>2</v>
      </c>
    </row>
    <row r="46" spans="3:17" x14ac:dyDescent="0.45">
      <c r="C46" s="10"/>
      <c r="D46" s="10" t="s">
        <v>181</v>
      </c>
      <c r="E46" s="10" t="s">
        <v>20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0">
        <v>0</v>
      </c>
      <c r="O46" s="10">
        <v>0</v>
      </c>
      <c r="P46" s="10">
        <v>0</v>
      </c>
      <c r="Q46" s="10">
        <f t="shared" si="1"/>
        <v>1</v>
      </c>
    </row>
    <row r="47" spans="3:17" x14ac:dyDescent="0.45">
      <c r="C47" s="10"/>
      <c r="D47" s="10" t="s">
        <v>128</v>
      </c>
      <c r="E47" s="10" t="s">
        <v>20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1</v>
      </c>
      <c r="M47" s="10">
        <v>0</v>
      </c>
      <c r="N47" s="10">
        <v>0</v>
      </c>
      <c r="O47" s="10">
        <v>0</v>
      </c>
      <c r="P47" s="10">
        <v>0</v>
      </c>
      <c r="Q47" s="10">
        <f t="shared" si="1"/>
        <v>1</v>
      </c>
    </row>
    <row r="48" spans="3:17" x14ac:dyDescent="0.45">
      <c r="C48" s="10"/>
      <c r="D48" s="2" t="s">
        <v>148</v>
      </c>
      <c r="E48" s="2" t="s">
        <v>20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10">
        <v>0</v>
      </c>
      <c r="P48" s="10">
        <v>0</v>
      </c>
      <c r="Q48" s="2">
        <f t="shared" si="1"/>
        <v>1</v>
      </c>
    </row>
    <row r="49" spans="3:17" x14ac:dyDescent="0.45">
      <c r="C49" s="10"/>
      <c r="D49" s="4" t="s">
        <v>25</v>
      </c>
      <c r="E49" s="4" t="s">
        <v>20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10">
        <v>0</v>
      </c>
      <c r="P49" s="10">
        <v>0</v>
      </c>
      <c r="Q49" s="4">
        <f t="shared" si="1"/>
        <v>1</v>
      </c>
    </row>
    <row r="50" spans="3:17" x14ac:dyDescent="0.45">
      <c r="C50" s="10"/>
      <c r="D50" s="10" t="s">
        <v>72</v>
      </c>
      <c r="E50" s="10" t="s">
        <v>71</v>
      </c>
      <c r="F50" s="10">
        <v>1</v>
      </c>
      <c r="G50" s="10">
        <v>0</v>
      </c>
      <c r="H50" s="10">
        <v>1</v>
      </c>
      <c r="I50" s="10">
        <v>0</v>
      </c>
      <c r="J50" s="10">
        <v>1</v>
      </c>
      <c r="K50" s="10">
        <v>0</v>
      </c>
      <c r="L50" s="10">
        <v>0</v>
      </c>
      <c r="M50" s="10">
        <v>2</v>
      </c>
      <c r="N50" s="10">
        <v>2</v>
      </c>
      <c r="O50" s="10">
        <v>0</v>
      </c>
      <c r="P50" s="10">
        <v>0</v>
      </c>
      <c r="Q50" s="10">
        <f t="shared" si="1"/>
        <v>7</v>
      </c>
    </row>
    <row r="51" spans="3:17" x14ac:dyDescent="0.45">
      <c r="C51" s="10"/>
      <c r="D51" s="10" t="s">
        <v>70</v>
      </c>
      <c r="E51" s="10" t="s">
        <v>71</v>
      </c>
      <c r="F51" s="10">
        <v>3</v>
      </c>
      <c r="G51" s="10">
        <v>0</v>
      </c>
      <c r="H51" s="10">
        <v>0</v>
      </c>
      <c r="I51" s="10">
        <v>0</v>
      </c>
      <c r="J51" s="10">
        <v>2</v>
      </c>
      <c r="K51" s="10">
        <v>0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f t="shared" si="1"/>
        <v>6</v>
      </c>
    </row>
    <row r="52" spans="3:17" x14ac:dyDescent="0.45">
      <c r="C52" s="10"/>
      <c r="D52" s="4" t="s">
        <v>100</v>
      </c>
      <c r="E52" s="4" t="s">
        <v>71</v>
      </c>
      <c r="F52" s="4">
        <v>0</v>
      </c>
      <c r="G52" s="4">
        <v>1</v>
      </c>
      <c r="H52" s="4">
        <v>1</v>
      </c>
      <c r="I52" s="4">
        <v>0</v>
      </c>
      <c r="J52" s="4">
        <v>1</v>
      </c>
      <c r="K52" s="4">
        <v>0</v>
      </c>
      <c r="L52" s="4">
        <v>0</v>
      </c>
      <c r="M52" s="4">
        <v>1</v>
      </c>
      <c r="N52" s="4">
        <v>0</v>
      </c>
      <c r="O52" s="10">
        <v>0</v>
      </c>
      <c r="P52" s="10">
        <v>0</v>
      </c>
      <c r="Q52" s="4">
        <f t="shared" si="1"/>
        <v>4</v>
      </c>
    </row>
    <row r="53" spans="3:17" x14ac:dyDescent="0.45">
      <c r="C53" s="10"/>
      <c r="D53" s="2" t="s">
        <v>74</v>
      </c>
      <c r="E53" s="2" t="s">
        <v>71</v>
      </c>
      <c r="F53" s="2">
        <v>1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10">
        <v>0</v>
      </c>
      <c r="P53" s="10">
        <v>0</v>
      </c>
      <c r="Q53" s="2">
        <f t="shared" si="1"/>
        <v>3</v>
      </c>
    </row>
    <row r="54" spans="3:17" x14ac:dyDescent="0.45">
      <c r="C54" s="10"/>
      <c r="D54" s="2" t="s">
        <v>102</v>
      </c>
      <c r="E54" s="2" t="s">
        <v>71</v>
      </c>
      <c r="F54" s="2">
        <v>0</v>
      </c>
      <c r="G54" s="2">
        <v>0</v>
      </c>
      <c r="H54" s="2">
        <v>0</v>
      </c>
      <c r="I54" s="2">
        <v>1</v>
      </c>
      <c r="J54" s="2">
        <v>0</v>
      </c>
      <c r="K54" s="2">
        <v>1</v>
      </c>
      <c r="L54" s="2">
        <v>0</v>
      </c>
      <c r="M54" s="2">
        <v>0</v>
      </c>
      <c r="N54" s="2">
        <v>0</v>
      </c>
      <c r="O54" s="10">
        <v>0</v>
      </c>
      <c r="P54" s="10">
        <v>0</v>
      </c>
      <c r="Q54" s="2">
        <f t="shared" si="1"/>
        <v>2</v>
      </c>
    </row>
    <row r="55" spans="3:17" x14ac:dyDescent="0.45">
      <c r="C55" s="10"/>
      <c r="D55" s="2" t="s">
        <v>179</v>
      </c>
      <c r="E55" s="2" t="s">
        <v>71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10">
        <v>0</v>
      </c>
      <c r="P55" s="10">
        <v>0</v>
      </c>
      <c r="Q55" s="2">
        <f t="shared" si="1"/>
        <v>1</v>
      </c>
    </row>
    <row r="56" spans="3:17" x14ac:dyDescent="0.45">
      <c r="C56" s="10"/>
      <c r="D56" s="2" t="s">
        <v>73</v>
      </c>
      <c r="E56" s="2" t="s">
        <v>71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10">
        <v>0</v>
      </c>
      <c r="P56" s="10">
        <v>0</v>
      </c>
      <c r="Q56" s="2">
        <f t="shared" si="1"/>
        <v>1</v>
      </c>
    </row>
    <row r="57" spans="3:17" x14ac:dyDescent="0.45">
      <c r="C57" s="10"/>
      <c r="D57" s="10" t="s">
        <v>112</v>
      </c>
      <c r="E57" s="10" t="s">
        <v>33</v>
      </c>
      <c r="F57" s="10">
        <v>0</v>
      </c>
      <c r="G57" s="10">
        <v>1</v>
      </c>
      <c r="H57" s="10">
        <v>0</v>
      </c>
      <c r="I57" s="10">
        <v>3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3</v>
      </c>
      <c r="P57" s="10">
        <v>0</v>
      </c>
      <c r="Q57" s="10">
        <f t="shared" si="1"/>
        <v>9</v>
      </c>
    </row>
    <row r="58" spans="3:17" x14ac:dyDescent="0.45">
      <c r="C58" s="10"/>
      <c r="D58" s="10" t="s">
        <v>32</v>
      </c>
      <c r="E58" s="10" t="s">
        <v>33</v>
      </c>
      <c r="F58" s="10">
        <v>1</v>
      </c>
      <c r="G58" s="10">
        <v>1</v>
      </c>
      <c r="H58" s="10">
        <v>0</v>
      </c>
      <c r="I58" s="10">
        <v>0</v>
      </c>
      <c r="J58" s="10">
        <v>2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f t="shared" si="1"/>
        <v>5</v>
      </c>
    </row>
    <row r="59" spans="3:17" x14ac:dyDescent="0.45">
      <c r="C59" s="10"/>
      <c r="D59" s="10" t="s">
        <v>118</v>
      </c>
      <c r="E59" s="10" t="s">
        <v>33</v>
      </c>
      <c r="F59" s="10">
        <v>0</v>
      </c>
      <c r="G59" s="10">
        <v>0</v>
      </c>
      <c r="H59" s="10">
        <v>0</v>
      </c>
      <c r="I59" s="10">
        <v>2</v>
      </c>
      <c r="J59" s="10">
        <v>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1"/>
        <v>3</v>
      </c>
    </row>
    <row r="60" spans="3:17" x14ac:dyDescent="0.45">
      <c r="C60" s="10"/>
      <c r="D60" s="10" t="s">
        <v>135</v>
      </c>
      <c r="E60" s="10" t="s">
        <v>33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0</v>
      </c>
      <c r="O60" s="10">
        <v>0</v>
      </c>
      <c r="P60" s="10">
        <v>0</v>
      </c>
      <c r="Q60" s="10">
        <f t="shared" si="1"/>
        <v>3</v>
      </c>
    </row>
    <row r="61" spans="3:17" x14ac:dyDescent="0.45">
      <c r="C61" s="10"/>
      <c r="D61" s="10" t="s">
        <v>28</v>
      </c>
      <c r="E61" s="10" t="s">
        <v>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0</v>
      </c>
      <c r="O61" s="10">
        <v>0</v>
      </c>
      <c r="P61" s="10">
        <v>0</v>
      </c>
      <c r="Q61" s="10">
        <f t="shared" si="1"/>
        <v>2</v>
      </c>
    </row>
    <row r="62" spans="3:17" x14ac:dyDescent="0.45">
      <c r="C62" s="10"/>
      <c r="D62" s="10" t="s">
        <v>64</v>
      </c>
      <c r="E62" s="10" t="s">
        <v>33</v>
      </c>
      <c r="F62" s="10">
        <v>0</v>
      </c>
      <c r="G62" s="10">
        <v>0</v>
      </c>
      <c r="H62" s="10">
        <v>2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1"/>
        <v>2</v>
      </c>
    </row>
    <row r="63" spans="3:17" x14ac:dyDescent="0.45">
      <c r="C63" s="10"/>
      <c r="D63" s="2" t="s">
        <v>111</v>
      </c>
      <c r="E63" s="2" t="s">
        <v>33</v>
      </c>
      <c r="F63" s="2">
        <v>0</v>
      </c>
      <c r="G63" s="2">
        <v>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f t="shared" si="1"/>
        <v>2</v>
      </c>
    </row>
    <row r="64" spans="3:17" x14ac:dyDescent="0.45">
      <c r="C64" s="10"/>
      <c r="D64" s="4" t="s">
        <v>171</v>
      </c>
      <c r="E64" s="4" t="s">
        <v>33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4">
        <f t="shared" si="1"/>
        <v>1</v>
      </c>
    </row>
    <row r="65" spans="3:17" x14ac:dyDescent="0.45">
      <c r="C65" s="10"/>
      <c r="D65" s="4" t="s">
        <v>151</v>
      </c>
      <c r="E65" s="4" t="s">
        <v>33</v>
      </c>
      <c r="F65" s="4">
        <v>0</v>
      </c>
      <c r="G65" s="4">
        <v>0</v>
      </c>
      <c r="H65" s="4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f t="shared" si="1"/>
        <v>1</v>
      </c>
    </row>
    <row r="66" spans="3:17" x14ac:dyDescent="0.45">
      <c r="C66" s="10"/>
      <c r="D66" s="10" t="s">
        <v>168</v>
      </c>
      <c r="E66" s="10" t="s">
        <v>34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</v>
      </c>
      <c r="P66" s="10">
        <v>0</v>
      </c>
      <c r="Q66" s="10">
        <f t="shared" si="1"/>
        <v>1</v>
      </c>
    </row>
    <row r="67" spans="3:17" x14ac:dyDescent="0.45">
      <c r="C67" s="10"/>
      <c r="D67" s="10" t="s">
        <v>99</v>
      </c>
      <c r="E67" s="10" t="s">
        <v>34</v>
      </c>
      <c r="F67" s="10">
        <v>0</v>
      </c>
      <c r="G67" s="10">
        <v>1</v>
      </c>
      <c r="H67" s="10">
        <v>0</v>
      </c>
      <c r="I67" s="10">
        <v>2</v>
      </c>
      <c r="J67" s="10">
        <v>0</v>
      </c>
      <c r="K67" s="10">
        <v>1</v>
      </c>
      <c r="L67" s="10">
        <v>2</v>
      </c>
      <c r="M67" s="10">
        <v>0</v>
      </c>
      <c r="N67" s="10">
        <v>0</v>
      </c>
      <c r="O67" s="10">
        <v>0</v>
      </c>
      <c r="P67" s="10">
        <v>0</v>
      </c>
      <c r="Q67" s="10">
        <f t="shared" si="1"/>
        <v>6</v>
      </c>
    </row>
    <row r="68" spans="3:17" x14ac:dyDescent="0.45">
      <c r="C68" s="10"/>
      <c r="D68" s="10" t="s">
        <v>127</v>
      </c>
      <c r="E68" s="10" t="s">
        <v>34</v>
      </c>
      <c r="F68" s="10">
        <v>0</v>
      </c>
      <c r="G68" s="10">
        <v>0</v>
      </c>
      <c r="H68" s="10">
        <v>2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0</v>
      </c>
      <c r="P68" s="10">
        <v>0</v>
      </c>
      <c r="Q68" s="10">
        <f t="shared" ref="Q68:Q99" si="2">F68+G68+H68+I68+J68+K68+L68+M68+N68+O68+P68</f>
        <v>3</v>
      </c>
    </row>
    <row r="69" spans="3:17" x14ac:dyDescent="0.45">
      <c r="C69" s="10"/>
      <c r="D69" s="10" t="s">
        <v>152</v>
      </c>
      <c r="E69" s="10" t="s">
        <v>34</v>
      </c>
      <c r="F69" s="10">
        <v>0</v>
      </c>
      <c r="G69" s="10">
        <v>0</v>
      </c>
      <c r="H69" s="10">
        <v>0</v>
      </c>
      <c r="I69" s="10">
        <v>0</v>
      </c>
      <c r="J69" s="10">
        <v>1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2"/>
        <v>2</v>
      </c>
    </row>
    <row r="70" spans="3:17" x14ac:dyDescent="0.45">
      <c r="C70" s="10"/>
      <c r="D70" s="10" t="s">
        <v>70</v>
      </c>
      <c r="E70" s="10" t="s">
        <v>34</v>
      </c>
      <c r="F70" s="10">
        <v>0</v>
      </c>
      <c r="G70" s="10">
        <v>0</v>
      </c>
      <c r="H70" s="10">
        <v>0</v>
      </c>
      <c r="I70" s="10">
        <v>0</v>
      </c>
      <c r="J70" s="10">
        <v>1</v>
      </c>
      <c r="K70" s="10">
        <v>0</v>
      </c>
      <c r="L70" s="10">
        <v>0</v>
      </c>
      <c r="M70" s="10">
        <v>1</v>
      </c>
      <c r="N70" s="10">
        <v>0</v>
      </c>
      <c r="O70" s="10">
        <v>0</v>
      </c>
      <c r="P70" s="10">
        <v>0</v>
      </c>
      <c r="Q70" s="10">
        <f t="shared" si="2"/>
        <v>2</v>
      </c>
    </row>
    <row r="71" spans="3:17" x14ac:dyDescent="0.45">
      <c r="C71" s="10"/>
      <c r="D71" s="10" t="s">
        <v>190</v>
      </c>
      <c r="E71" s="10" t="s">
        <v>34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</v>
      </c>
      <c r="N71" s="10">
        <v>0</v>
      </c>
      <c r="O71" s="10">
        <v>0</v>
      </c>
      <c r="P71" s="10">
        <v>0</v>
      </c>
      <c r="Q71" s="10">
        <f t="shared" si="2"/>
        <v>1</v>
      </c>
    </row>
    <row r="72" spans="3:17" x14ac:dyDescent="0.45">
      <c r="C72" s="10"/>
      <c r="D72" s="2" t="s">
        <v>173</v>
      </c>
      <c r="E72" s="2" t="s">
        <v>34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f t="shared" si="2"/>
        <v>1</v>
      </c>
    </row>
    <row r="73" spans="3:17" x14ac:dyDescent="0.45">
      <c r="C73" s="10"/>
      <c r="D73" s="10" t="s">
        <v>172</v>
      </c>
      <c r="E73" s="10" t="s">
        <v>34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2"/>
        <v>1</v>
      </c>
    </row>
    <row r="74" spans="3:17" x14ac:dyDescent="0.45">
      <c r="C74" s="10"/>
      <c r="D74" s="10" t="s">
        <v>97</v>
      </c>
      <c r="E74" s="10" t="s">
        <v>34</v>
      </c>
      <c r="F74" s="10">
        <v>0</v>
      </c>
      <c r="G74" s="10">
        <v>1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2"/>
        <v>1</v>
      </c>
    </row>
    <row r="75" spans="3:17" x14ac:dyDescent="0.45">
      <c r="C75" s="10"/>
      <c r="D75" s="2" t="s">
        <v>145</v>
      </c>
      <c r="E75" s="2" t="s">
        <v>34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f t="shared" si="2"/>
        <v>1</v>
      </c>
    </row>
    <row r="76" spans="3:17" x14ac:dyDescent="0.45">
      <c r="C76" s="10"/>
      <c r="D76" s="10" t="s">
        <v>35</v>
      </c>
      <c r="E76" s="10" t="s">
        <v>34</v>
      </c>
      <c r="F76" s="10">
        <v>1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f t="shared" si="2"/>
        <v>1</v>
      </c>
    </row>
    <row r="77" spans="3:17" x14ac:dyDescent="0.45">
      <c r="C77" s="10"/>
      <c r="D77" s="10" t="s">
        <v>110</v>
      </c>
      <c r="E77" s="10" t="s">
        <v>53</v>
      </c>
      <c r="F77" s="10">
        <v>0</v>
      </c>
      <c r="G77" s="10">
        <v>3</v>
      </c>
      <c r="H77" s="10">
        <v>1</v>
      </c>
      <c r="I77" s="10">
        <v>1</v>
      </c>
      <c r="J77" s="10">
        <v>0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f t="shared" si="2"/>
        <v>6</v>
      </c>
    </row>
    <row r="78" spans="3:17" x14ac:dyDescent="0.45">
      <c r="C78" s="10"/>
      <c r="D78" s="10" t="s">
        <v>97</v>
      </c>
      <c r="E78" s="10" t="s">
        <v>53</v>
      </c>
      <c r="F78" s="10">
        <v>0</v>
      </c>
      <c r="G78" s="10">
        <v>0</v>
      </c>
      <c r="H78" s="10">
        <v>1</v>
      </c>
      <c r="I78" s="10">
        <v>1</v>
      </c>
      <c r="J78" s="10">
        <v>1</v>
      </c>
      <c r="K78" s="10">
        <v>1</v>
      </c>
      <c r="L78" s="10">
        <v>0</v>
      </c>
      <c r="M78" s="10">
        <v>1</v>
      </c>
      <c r="N78" s="10">
        <v>0</v>
      </c>
      <c r="O78" s="10">
        <v>0</v>
      </c>
      <c r="P78" s="10">
        <v>0</v>
      </c>
      <c r="Q78" s="10">
        <f t="shared" si="2"/>
        <v>5</v>
      </c>
    </row>
    <row r="79" spans="3:17" x14ac:dyDescent="0.45">
      <c r="C79" s="10"/>
      <c r="D79" s="2" t="s">
        <v>120</v>
      </c>
      <c r="E79" s="2" t="s">
        <v>53</v>
      </c>
      <c r="F79" s="2">
        <v>0</v>
      </c>
      <c r="G79" s="2">
        <v>0</v>
      </c>
      <c r="H79" s="2">
        <v>2</v>
      </c>
      <c r="I79" s="2">
        <v>0</v>
      </c>
      <c r="J79" s="2">
        <v>1</v>
      </c>
      <c r="K79" s="2">
        <v>0</v>
      </c>
      <c r="L79" s="2">
        <v>0</v>
      </c>
      <c r="M79" s="2">
        <v>0</v>
      </c>
      <c r="N79" s="2">
        <v>0</v>
      </c>
      <c r="O79" s="2">
        <v>1</v>
      </c>
      <c r="P79" s="2">
        <v>2</v>
      </c>
      <c r="Q79" s="2">
        <f t="shared" si="2"/>
        <v>6</v>
      </c>
    </row>
    <row r="80" spans="3:17" x14ac:dyDescent="0.45">
      <c r="C80" s="10"/>
      <c r="D80" s="2" t="s">
        <v>61</v>
      </c>
      <c r="E80" s="2" t="s">
        <v>53</v>
      </c>
      <c r="F80" s="2">
        <v>1</v>
      </c>
      <c r="G80" s="2">
        <v>0</v>
      </c>
      <c r="H80" s="2">
        <v>0</v>
      </c>
      <c r="I80" s="2">
        <v>0</v>
      </c>
      <c r="J80" s="2">
        <v>1</v>
      </c>
      <c r="K80" s="2">
        <v>1</v>
      </c>
      <c r="L80" s="2">
        <v>0</v>
      </c>
      <c r="M80" s="2">
        <v>0</v>
      </c>
      <c r="N80" s="2">
        <v>0</v>
      </c>
      <c r="O80" s="2">
        <v>1</v>
      </c>
      <c r="P80" s="2">
        <v>0</v>
      </c>
      <c r="Q80" s="2">
        <f t="shared" si="2"/>
        <v>4</v>
      </c>
    </row>
    <row r="81" spans="3:17" x14ac:dyDescent="0.45">
      <c r="C81" s="10"/>
      <c r="D81" s="2" t="s">
        <v>62</v>
      </c>
      <c r="E81" s="2" t="s">
        <v>53</v>
      </c>
      <c r="F81" s="2">
        <v>1</v>
      </c>
      <c r="G81" s="2">
        <v>0</v>
      </c>
      <c r="H81" s="2">
        <v>0</v>
      </c>
      <c r="I81" s="2">
        <v>0</v>
      </c>
      <c r="J81" s="2">
        <v>1</v>
      </c>
      <c r="K81" s="2">
        <v>0</v>
      </c>
      <c r="L81" s="2">
        <v>0</v>
      </c>
      <c r="M81" s="2">
        <v>1</v>
      </c>
      <c r="N81" s="2">
        <v>0</v>
      </c>
      <c r="O81" s="2">
        <v>1</v>
      </c>
      <c r="P81" s="2">
        <v>0</v>
      </c>
      <c r="Q81" s="2">
        <f t="shared" si="2"/>
        <v>4</v>
      </c>
    </row>
    <row r="82" spans="3:17" x14ac:dyDescent="0.45">
      <c r="C82" s="10"/>
      <c r="D82" s="2" t="s">
        <v>63</v>
      </c>
      <c r="E82" s="2" t="s">
        <v>53</v>
      </c>
      <c r="F82" s="2">
        <v>1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f t="shared" si="2"/>
        <v>2</v>
      </c>
    </row>
    <row r="83" spans="3:17" x14ac:dyDescent="0.45">
      <c r="C83" s="10"/>
      <c r="D83" s="2" t="s">
        <v>45</v>
      </c>
      <c r="E83" s="2" t="s">
        <v>53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</v>
      </c>
      <c r="O83" s="2">
        <v>1</v>
      </c>
      <c r="P83" s="2">
        <v>2</v>
      </c>
      <c r="Q83" s="2">
        <f t="shared" si="2"/>
        <v>4</v>
      </c>
    </row>
    <row r="84" spans="3:17" x14ac:dyDescent="0.45">
      <c r="C84" s="10"/>
      <c r="D84" s="2" t="s">
        <v>193</v>
      </c>
      <c r="E84" s="2" t="s">
        <v>53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</v>
      </c>
      <c r="O84" s="2">
        <v>0</v>
      </c>
      <c r="P84" s="2">
        <v>0</v>
      </c>
      <c r="Q84" s="2">
        <f t="shared" si="2"/>
        <v>1</v>
      </c>
    </row>
    <row r="85" spans="3:17" x14ac:dyDescent="0.45">
      <c r="C85" s="10"/>
      <c r="D85" s="2" t="s">
        <v>52</v>
      </c>
      <c r="E85" s="2" t="s">
        <v>53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f t="shared" si="2"/>
        <v>1</v>
      </c>
    </row>
    <row r="86" spans="3:17" x14ac:dyDescent="0.45">
      <c r="C86" s="10"/>
      <c r="D86" s="10" t="s">
        <v>45</v>
      </c>
      <c r="E86" s="10" t="s">
        <v>29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3</v>
      </c>
      <c r="P86" s="10">
        <v>0</v>
      </c>
      <c r="Q86" s="10">
        <f t="shared" si="2"/>
        <v>3</v>
      </c>
    </row>
    <row r="87" spans="3:17" x14ac:dyDescent="0.45">
      <c r="C87" s="10"/>
      <c r="D87" s="10" t="s">
        <v>164</v>
      </c>
      <c r="E87" s="10" t="s">
        <v>29</v>
      </c>
      <c r="F87" s="10">
        <v>1</v>
      </c>
      <c r="G87" s="10">
        <v>0</v>
      </c>
      <c r="H87" s="10">
        <v>1</v>
      </c>
      <c r="I87" s="10">
        <v>1</v>
      </c>
      <c r="J87" s="10">
        <v>0</v>
      </c>
      <c r="K87" s="10">
        <v>0</v>
      </c>
      <c r="L87" s="10">
        <v>0</v>
      </c>
      <c r="M87" s="10">
        <v>2</v>
      </c>
      <c r="N87" s="10">
        <v>1</v>
      </c>
      <c r="O87" s="10">
        <v>0</v>
      </c>
      <c r="P87" s="10">
        <v>0</v>
      </c>
      <c r="Q87" s="10">
        <f t="shared" si="2"/>
        <v>6</v>
      </c>
    </row>
    <row r="88" spans="3:17" x14ac:dyDescent="0.45">
      <c r="C88" s="10"/>
      <c r="D88" s="10" t="s">
        <v>30</v>
      </c>
      <c r="E88" s="10" t="s">
        <v>29</v>
      </c>
      <c r="F88" s="10">
        <v>2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3</v>
      </c>
      <c r="P88" s="10">
        <v>0</v>
      </c>
      <c r="Q88" s="10">
        <f t="shared" si="2"/>
        <v>6</v>
      </c>
    </row>
    <row r="89" spans="3:17" x14ac:dyDescent="0.45">
      <c r="C89" s="10"/>
      <c r="D89" s="2" t="s">
        <v>31</v>
      </c>
      <c r="E89" s="2" t="s">
        <v>29</v>
      </c>
      <c r="F89" s="2">
        <v>1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1</v>
      </c>
      <c r="N89" s="2">
        <v>0</v>
      </c>
      <c r="O89" s="2">
        <v>0</v>
      </c>
      <c r="P89" s="2">
        <v>0</v>
      </c>
      <c r="Q89" s="2">
        <f t="shared" si="2"/>
        <v>3</v>
      </c>
    </row>
    <row r="90" spans="3:17" x14ac:dyDescent="0.45">
      <c r="C90" s="10"/>
      <c r="D90" s="2" t="s">
        <v>163</v>
      </c>
      <c r="E90" s="2" t="s">
        <v>29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2</v>
      </c>
      <c r="M90" s="2">
        <v>0</v>
      </c>
      <c r="N90" s="2">
        <v>1</v>
      </c>
      <c r="O90" s="2">
        <v>1</v>
      </c>
      <c r="P90" s="2">
        <v>0</v>
      </c>
      <c r="Q90" s="2">
        <f t="shared" si="2"/>
        <v>4</v>
      </c>
    </row>
    <row r="91" spans="3:17" x14ac:dyDescent="0.45">
      <c r="C91" s="10"/>
      <c r="D91" s="10" t="s">
        <v>186</v>
      </c>
      <c r="E91" s="10" t="s">
        <v>29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</v>
      </c>
      <c r="N91" s="10">
        <v>0</v>
      </c>
      <c r="O91" s="10">
        <v>1</v>
      </c>
      <c r="P91" s="10">
        <v>0</v>
      </c>
      <c r="Q91" s="10">
        <f t="shared" si="2"/>
        <v>2</v>
      </c>
    </row>
    <row r="92" spans="3:17" x14ac:dyDescent="0.45">
      <c r="C92" s="10"/>
      <c r="D92" s="10" t="s">
        <v>117</v>
      </c>
      <c r="E92" s="10" t="s">
        <v>29</v>
      </c>
      <c r="F92" s="10">
        <v>0</v>
      </c>
      <c r="G92" s="10"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f t="shared" si="2"/>
        <v>1</v>
      </c>
    </row>
    <row r="93" spans="3:17" x14ac:dyDescent="0.45">
      <c r="C93" s="10"/>
      <c r="D93" s="10" t="s">
        <v>132</v>
      </c>
      <c r="E93" s="10" t="s">
        <v>48</v>
      </c>
      <c r="F93" s="10">
        <v>0</v>
      </c>
      <c r="G93" s="10">
        <v>0</v>
      </c>
      <c r="H93" s="10">
        <v>0</v>
      </c>
      <c r="I93" s="10">
        <v>1</v>
      </c>
      <c r="J93" s="10">
        <v>0</v>
      </c>
      <c r="K93" s="10">
        <v>1</v>
      </c>
      <c r="L93" s="10">
        <v>1</v>
      </c>
      <c r="M93" s="10">
        <v>2</v>
      </c>
      <c r="N93" s="10">
        <v>1</v>
      </c>
      <c r="O93" s="10">
        <v>0</v>
      </c>
      <c r="P93" s="10">
        <v>0</v>
      </c>
      <c r="Q93" s="10">
        <f t="shared" si="2"/>
        <v>6</v>
      </c>
    </row>
    <row r="94" spans="3:17" x14ac:dyDescent="0.45">
      <c r="C94" s="10"/>
      <c r="D94" s="10" t="s">
        <v>49</v>
      </c>
      <c r="E94" s="10" t="s">
        <v>48</v>
      </c>
      <c r="F94" s="10">
        <v>0</v>
      </c>
      <c r="G94" s="10">
        <v>0</v>
      </c>
      <c r="H94" s="10">
        <v>0</v>
      </c>
      <c r="I94" s="10">
        <v>2</v>
      </c>
      <c r="J94" s="10">
        <v>1</v>
      </c>
      <c r="K94" s="10">
        <v>1</v>
      </c>
      <c r="L94" s="10">
        <v>0</v>
      </c>
      <c r="M94" s="10">
        <v>1</v>
      </c>
      <c r="N94" s="10">
        <v>0</v>
      </c>
      <c r="O94" s="10">
        <v>0</v>
      </c>
      <c r="P94" s="10">
        <v>0</v>
      </c>
      <c r="Q94" s="10">
        <f t="shared" si="2"/>
        <v>5</v>
      </c>
    </row>
    <row r="95" spans="3:17" x14ac:dyDescent="0.45">
      <c r="C95" s="10"/>
      <c r="D95" s="10" t="s">
        <v>125</v>
      </c>
      <c r="E95" s="10" t="s">
        <v>48</v>
      </c>
      <c r="F95" s="10">
        <v>0</v>
      </c>
      <c r="G95" s="10">
        <v>0</v>
      </c>
      <c r="H95" s="10">
        <v>1</v>
      </c>
      <c r="I95" s="10">
        <v>1</v>
      </c>
      <c r="J95" s="10">
        <v>1</v>
      </c>
      <c r="K95" s="10">
        <v>0</v>
      </c>
      <c r="L95" s="10">
        <v>1</v>
      </c>
      <c r="M95" s="10">
        <v>1</v>
      </c>
      <c r="N95" s="10">
        <v>0</v>
      </c>
      <c r="O95" s="10">
        <v>0</v>
      </c>
      <c r="P95" s="10">
        <v>0</v>
      </c>
      <c r="Q95" s="10">
        <f t="shared" si="2"/>
        <v>5</v>
      </c>
    </row>
    <row r="96" spans="3:17" x14ac:dyDescent="0.45">
      <c r="C96" s="10"/>
      <c r="D96" s="10" t="s">
        <v>18</v>
      </c>
      <c r="E96" s="10" t="s">
        <v>48</v>
      </c>
      <c r="F96" s="10">
        <v>0</v>
      </c>
      <c r="G96" s="10">
        <v>1</v>
      </c>
      <c r="H96" s="10">
        <v>0</v>
      </c>
      <c r="I96" s="10">
        <v>0</v>
      </c>
      <c r="J96" s="10">
        <v>0</v>
      </c>
      <c r="K96" s="10">
        <v>1</v>
      </c>
      <c r="L96" s="10">
        <v>0</v>
      </c>
      <c r="M96" s="10">
        <v>0</v>
      </c>
      <c r="N96" s="10">
        <v>1</v>
      </c>
      <c r="O96" s="10">
        <v>0</v>
      </c>
      <c r="P96" s="10">
        <v>0</v>
      </c>
      <c r="Q96" s="10">
        <f t="shared" si="2"/>
        <v>3</v>
      </c>
    </row>
    <row r="97" spans="3:17" x14ac:dyDescent="0.45">
      <c r="C97" s="10"/>
      <c r="D97" s="10" t="s">
        <v>47</v>
      </c>
      <c r="E97" s="10" t="s">
        <v>48</v>
      </c>
      <c r="F97" s="10">
        <v>0</v>
      </c>
      <c r="G97" s="10">
        <v>0</v>
      </c>
      <c r="H97" s="10">
        <v>0</v>
      </c>
      <c r="I97" s="10">
        <v>2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f t="shared" si="2"/>
        <v>2</v>
      </c>
    </row>
    <row r="98" spans="3:17" x14ac:dyDescent="0.45">
      <c r="C98" s="10"/>
      <c r="D98" s="10" t="s">
        <v>154</v>
      </c>
      <c r="E98" s="10" t="s">
        <v>48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f t="shared" si="2"/>
        <v>2</v>
      </c>
    </row>
    <row r="99" spans="3:17" x14ac:dyDescent="0.45">
      <c r="C99" s="10"/>
      <c r="D99" s="2" t="s">
        <v>176</v>
      </c>
      <c r="E99" s="2" t="s">
        <v>48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10">
        <v>0</v>
      </c>
      <c r="P99" s="10">
        <v>0</v>
      </c>
      <c r="Q99" s="2">
        <f t="shared" si="2"/>
        <v>1</v>
      </c>
    </row>
    <row r="100" spans="3:17" x14ac:dyDescent="0.45">
      <c r="C100" s="10"/>
      <c r="D100" s="10" t="s">
        <v>47</v>
      </c>
      <c r="E100" s="10" t="s">
        <v>46</v>
      </c>
      <c r="F100" s="10">
        <v>1</v>
      </c>
      <c r="G100" s="10">
        <v>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2</v>
      </c>
      <c r="N100" s="10">
        <v>0</v>
      </c>
      <c r="O100" s="10">
        <v>0</v>
      </c>
      <c r="P100" s="10">
        <v>0</v>
      </c>
      <c r="Q100" s="10">
        <f t="shared" ref="Q100:Q131" si="3">F100+G100+H100+I100+J100+K100+L100+M100+N100+O100+P100</f>
        <v>4</v>
      </c>
    </row>
    <row r="101" spans="3:17" x14ac:dyDescent="0.45">
      <c r="C101" s="10"/>
      <c r="D101" s="10" t="s">
        <v>40</v>
      </c>
      <c r="E101" s="10" t="s">
        <v>46</v>
      </c>
      <c r="F101" s="10">
        <v>0</v>
      </c>
      <c r="G101" s="10">
        <v>1</v>
      </c>
      <c r="H101" s="10">
        <v>0</v>
      </c>
      <c r="I101" s="10">
        <v>0</v>
      </c>
      <c r="J101" s="10">
        <v>1</v>
      </c>
      <c r="K101" s="10">
        <v>0</v>
      </c>
      <c r="L101" s="10">
        <v>0</v>
      </c>
      <c r="M101" s="10">
        <v>1</v>
      </c>
      <c r="N101" s="10">
        <v>1</v>
      </c>
      <c r="O101" s="10">
        <v>0</v>
      </c>
      <c r="P101" s="10">
        <v>0</v>
      </c>
      <c r="Q101" s="10">
        <f t="shared" si="3"/>
        <v>4</v>
      </c>
    </row>
    <row r="102" spans="3:17" x14ac:dyDescent="0.45">
      <c r="C102" s="10"/>
      <c r="D102" s="10" t="s">
        <v>155</v>
      </c>
      <c r="E102" s="10" t="s">
        <v>46</v>
      </c>
      <c r="F102" s="10">
        <v>0</v>
      </c>
      <c r="G102" s="10">
        <v>0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10">
        <v>1</v>
      </c>
      <c r="N102" s="10">
        <v>1</v>
      </c>
      <c r="O102" s="10">
        <v>0</v>
      </c>
      <c r="P102" s="10">
        <v>0</v>
      </c>
      <c r="Q102" s="10">
        <f t="shared" si="3"/>
        <v>3</v>
      </c>
    </row>
    <row r="103" spans="3:17" x14ac:dyDescent="0.45">
      <c r="C103" s="10"/>
      <c r="D103" s="2" t="s">
        <v>50</v>
      </c>
      <c r="E103" s="2" t="s">
        <v>46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2">
        <v>1</v>
      </c>
      <c r="O103" s="10">
        <v>0</v>
      </c>
      <c r="P103" s="10">
        <v>0</v>
      </c>
      <c r="Q103" s="2">
        <f t="shared" si="3"/>
        <v>2</v>
      </c>
    </row>
    <row r="104" spans="3:17" x14ac:dyDescent="0.45">
      <c r="C104" s="10"/>
      <c r="D104" s="2" t="s">
        <v>159</v>
      </c>
      <c r="E104" s="2" t="s">
        <v>46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10">
        <v>0</v>
      </c>
      <c r="P104" s="10">
        <v>0</v>
      </c>
      <c r="Q104" s="2">
        <f t="shared" si="3"/>
        <v>1</v>
      </c>
    </row>
    <row r="105" spans="3:17" x14ac:dyDescent="0.45">
      <c r="C105" s="10"/>
      <c r="D105" s="2" t="s">
        <v>45</v>
      </c>
      <c r="E105" s="2" t="s">
        <v>46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10">
        <v>0</v>
      </c>
      <c r="P105" s="10">
        <v>0</v>
      </c>
      <c r="Q105" s="2">
        <f t="shared" si="3"/>
        <v>1</v>
      </c>
    </row>
    <row r="106" spans="3:17" x14ac:dyDescent="0.45">
      <c r="C106" s="10"/>
      <c r="D106" s="10" t="s">
        <v>166</v>
      </c>
      <c r="E106" s="10" t="s">
        <v>75</v>
      </c>
      <c r="F106" s="10">
        <v>0</v>
      </c>
      <c r="G106" s="10">
        <v>0</v>
      </c>
      <c r="H106" s="10">
        <v>0</v>
      </c>
      <c r="I106" s="10">
        <v>4</v>
      </c>
      <c r="J106" s="10">
        <v>2</v>
      </c>
      <c r="K106" s="10">
        <v>0</v>
      </c>
      <c r="L106" s="10">
        <v>1</v>
      </c>
      <c r="M106" s="10">
        <v>0</v>
      </c>
      <c r="N106" s="10">
        <v>1</v>
      </c>
      <c r="O106" s="10">
        <v>0</v>
      </c>
      <c r="P106" s="10">
        <v>0</v>
      </c>
      <c r="Q106" s="10">
        <f t="shared" si="3"/>
        <v>8</v>
      </c>
    </row>
    <row r="107" spans="3:17" x14ac:dyDescent="0.45">
      <c r="C107" s="10"/>
      <c r="D107" s="10" t="s">
        <v>165</v>
      </c>
      <c r="E107" s="10" t="s">
        <v>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</v>
      </c>
      <c r="M107" s="10">
        <v>4</v>
      </c>
      <c r="N107" s="10">
        <v>2</v>
      </c>
      <c r="O107" s="10">
        <v>0</v>
      </c>
      <c r="P107" s="10">
        <v>0</v>
      </c>
      <c r="Q107" s="10">
        <f t="shared" si="3"/>
        <v>7</v>
      </c>
    </row>
    <row r="108" spans="3:17" x14ac:dyDescent="0.45">
      <c r="C108" s="10"/>
      <c r="D108" s="10" t="s">
        <v>138</v>
      </c>
      <c r="E108" s="10" t="s">
        <v>75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1</v>
      </c>
      <c r="N108" s="10">
        <v>1</v>
      </c>
      <c r="O108" s="10">
        <v>0</v>
      </c>
      <c r="P108" s="10">
        <v>0</v>
      </c>
      <c r="Q108" s="10">
        <f t="shared" si="3"/>
        <v>3</v>
      </c>
    </row>
    <row r="109" spans="3:17" x14ac:dyDescent="0.45">
      <c r="C109" s="10"/>
      <c r="D109" s="10" t="s">
        <v>139</v>
      </c>
      <c r="E109" s="10" t="s">
        <v>75</v>
      </c>
      <c r="F109" s="10">
        <v>0</v>
      </c>
      <c r="G109" s="10">
        <v>0</v>
      </c>
      <c r="H109" s="10">
        <v>1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f t="shared" si="3"/>
        <v>1</v>
      </c>
    </row>
    <row r="110" spans="3:17" x14ac:dyDescent="0.45">
      <c r="C110" s="10"/>
      <c r="D110" s="10" t="s">
        <v>64</v>
      </c>
      <c r="E110" s="10" t="s">
        <v>75</v>
      </c>
      <c r="F110" s="10">
        <v>0</v>
      </c>
      <c r="G110" s="10">
        <v>0</v>
      </c>
      <c r="H110" s="10">
        <v>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f t="shared" si="3"/>
        <v>1</v>
      </c>
    </row>
    <row r="111" spans="3:17" x14ac:dyDescent="0.45">
      <c r="C111" s="10"/>
      <c r="D111" s="2" t="s">
        <v>63</v>
      </c>
      <c r="E111" s="2" t="s">
        <v>75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10">
        <v>0</v>
      </c>
      <c r="P111" s="10">
        <v>0</v>
      </c>
      <c r="Q111" s="2">
        <f t="shared" si="3"/>
        <v>1</v>
      </c>
    </row>
    <row r="112" spans="3:17" x14ac:dyDescent="0.45">
      <c r="C112" s="10"/>
      <c r="D112" s="10" t="s">
        <v>38</v>
      </c>
      <c r="E112" s="10" t="s">
        <v>37</v>
      </c>
      <c r="F112" s="10">
        <v>2</v>
      </c>
      <c r="G112" s="10">
        <v>2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0">
        <v>0</v>
      </c>
      <c r="O112" s="10">
        <v>0</v>
      </c>
      <c r="P112" s="10">
        <v>0</v>
      </c>
      <c r="Q112" s="10">
        <f t="shared" si="3"/>
        <v>6</v>
      </c>
    </row>
    <row r="113" spans="3:17" x14ac:dyDescent="0.45">
      <c r="C113" s="10"/>
      <c r="D113" s="10" t="s">
        <v>39</v>
      </c>
      <c r="E113" s="10" t="s">
        <v>37</v>
      </c>
      <c r="F113" s="10">
        <v>1</v>
      </c>
      <c r="G113" s="10">
        <v>1</v>
      </c>
      <c r="H113" s="10">
        <v>0</v>
      </c>
      <c r="I113" s="10">
        <v>1</v>
      </c>
      <c r="J113" s="10">
        <v>1</v>
      </c>
      <c r="K113" s="10">
        <v>0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f t="shared" si="3"/>
        <v>5</v>
      </c>
    </row>
    <row r="114" spans="3:17" x14ac:dyDescent="0.45">
      <c r="C114" s="10"/>
      <c r="D114" s="10" t="s">
        <v>143</v>
      </c>
      <c r="E114" s="10" t="s">
        <v>37</v>
      </c>
      <c r="F114" s="10">
        <v>0</v>
      </c>
      <c r="G114" s="10">
        <v>0</v>
      </c>
      <c r="H114" s="10">
        <v>0</v>
      </c>
      <c r="I114" s="10">
        <v>1</v>
      </c>
      <c r="J114" s="10">
        <v>2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f t="shared" si="3"/>
        <v>3</v>
      </c>
    </row>
    <row r="115" spans="3:17" x14ac:dyDescent="0.45">
      <c r="C115" s="10"/>
      <c r="D115" s="10" t="s">
        <v>36</v>
      </c>
      <c r="E115" s="10" t="s">
        <v>37</v>
      </c>
      <c r="F115" s="10">
        <v>1</v>
      </c>
      <c r="G115" s="10">
        <v>0</v>
      </c>
      <c r="H115" s="10">
        <v>1</v>
      </c>
      <c r="I115" s="10">
        <v>0</v>
      </c>
      <c r="J115" s="10">
        <v>0</v>
      </c>
      <c r="K115" s="10">
        <v>1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3"/>
        <v>3</v>
      </c>
    </row>
    <row r="116" spans="3:17" x14ac:dyDescent="0.45">
      <c r="C116" s="10"/>
      <c r="D116" s="10" t="s">
        <v>77</v>
      </c>
      <c r="E116" s="10" t="s">
        <v>37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0</v>
      </c>
      <c r="L116" s="10">
        <v>0</v>
      </c>
      <c r="M116" s="10">
        <v>2</v>
      </c>
      <c r="N116" s="10">
        <v>0</v>
      </c>
      <c r="O116" s="10">
        <v>0</v>
      </c>
      <c r="P116" s="10">
        <v>0</v>
      </c>
      <c r="Q116" s="10">
        <f t="shared" si="3"/>
        <v>3</v>
      </c>
    </row>
    <row r="117" spans="3:17" x14ac:dyDescent="0.45">
      <c r="C117" s="10"/>
      <c r="D117" s="2" t="s">
        <v>144</v>
      </c>
      <c r="E117" s="2" t="s">
        <v>37</v>
      </c>
      <c r="F117" s="2">
        <v>0</v>
      </c>
      <c r="G117" s="2">
        <v>0</v>
      </c>
      <c r="H117" s="2">
        <v>0</v>
      </c>
      <c r="I117" s="2">
        <v>1</v>
      </c>
      <c r="J117" s="2">
        <v>0</v>
      </c>
      <c r="K117" s="2">
        <v>1</v>
      </c>
      <c r="L117" s="2">
        <v>0</v>
      </c>
      <c r="M117" s="2">
        <v>0</v>
      </c>
      <c r="N117" s="2">
        <v>1</v>
      </c>
      <c r="O117" s="10">
        <v>0</v>
      </c>
      <c r="P117" s="10">
        <v>0</v>
      </c>
      <c r="Q117" s="2">
        <f t="shared" si="3"/>
        <v>3</v>
      </c>
    </row>
    <row r="118" spans="3:17" x14ac:dyDescent="0.45">
      <c r="C118" s="10"/>
      <c r="D118" s="10" t="s">
        <v>116</v>
      </c>
      <c r="E118" s="10" t="s">
        <v>37</v>
      </c>
      <c r="F118" s="10">
        <v>0</v>
      </c>
      <c r="G118" s="10">
        <v>1</v>
      </c>
      <c r="H118" s="10">
        <v>0</v>
      </c>
      <c r="I118" s="10">
        <v>1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f t="shared" si="3"/>
        <v>2</v>
      </c>
    </row>
    <row r="119" spans="3:17" x14ac:dyDescent="0.45">
      <c r="C119" s="10"/>
      <c r="D119" s="2" t="s">
        <v>123</v>
      </c>
      <c r="E119" s="2" t="s">
        <v>37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</v>
      </c>
      <c r="L119" s="2">
        <v>0</v>
      </c>
      <c r="M119" s="2">
        <v>0</v>
      </c>
      <c r="N119" s="2">
        <v>1</v>
      </c>
      <c r="O119" s="10">
        <v>0</v>
      </c>
      <c r="P119" s="10">
        <v>0</v>
      </c>
      <c r="Q119" s="2">
        <f t="shared" si="3"/>
        <v>2</v>
      </c>
    </row>
    <row r="120" spans="3:17" x14ac:dyDescent="0.45">
      <c r="C120" s="10"/>
      <c r="D120" s="2" t="s">
        <v>23</v>
      </c>
      <c r="E120" s="2" t="s">
        <v>37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</v>
      </c>
      <c r="M120" s="2">
        <v>0</v>
      </c>
      <c r="N120" s="2">
        <v>0</v>
      </c>
      <c r="O120" s="10">
        <v>0</v>
      </c>
      <c r="P120" s="10">
        <v>0</v>
      </c>
      <c r="Q120" s="2">
        <f t="shared" si="3"/>
        <v>1</v>
      </c>
    </row>
    <row r="121" spans="3:17" x14ac:dyDescent="0.45">
      <c r="C121" s="10"/>
      <c r="D121" s="2" t="s">
        <v>122</v>
      </c>
      <c r="E121" s="2" t="s">
        <v>37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2">
        <v>0</v>
      </c>
      <c r="O121" s="10">
        <v>0</v>
      </c>
      <c r="P121" s="10">
        <v>0</v>
      </c>
      <c r="Q121" s="2">
        <f t="shared" si="3"/>
        <v>1</v>
      </c>
    </row>
    <row r="122" spans="3:17" x14ac:dyDescent="0.45">
      <c r="C122" s="10"/>
      <c r="D122" s="2" t="s">
        <v>79</v>
      </c>
      <c r="E122" s="2" t="s">
        <v>37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10">
        <v>0</v>
      </c>
      <c r="P122" s="10">
        <v>0</v>
      </c>
      <c r="Q122" s="2">
        <f t="shared" si="3"/>
        <v>1</v>
      </c>
    </row>
    <row r="123" spans="3:17" x14ac:dyDescent="0.45">
      <c r="C123" s="10"/>
      <c r="D123" s="10" t="s">
        <v>70</v>
      </c>
      <c r="E123" s="10" t="s">
        <v>19</v>
      </c>
      <c r="F123" s="10">
        <v>0</v>
      </c>
      <c r="G123" s="10">
        <v>4</v>
      </c>
      <c r="H123" s="10">
        <v>0</v>
      </c>
      <c r="I123" s="10">
        <v>0</v>
      </c>
      <c r="J123" s="10">
        <v>0</v>
      </c>
      <c r="K123" s="10">
        <v>2</v>
      </c>
      <c r="L123" s="10">
        <v>0</v>
      </c>
      <c r="M123" s="10">
        <v>2</v>
      </c>
      <c r="N123" s="10">
        <v>2</v>
      </c>
      <c r="O123" s="10">
        <v>0</v>
      </c>
      <c r="P123" s="10">
        <v>0</v>
      </c>
      <c r="Q123" s="10">
        <f t="shared" si="3"/>
        <v>10</v>
      </c>
    </row>
    <row r="124" spans="3:17" x14ac:dyDescent="0.45">
      <c r="C124" s="10"/>
      <c r="D124" s="10" t="s">
        <v>126</v>
      </c>
      <c r="E124" s="10" t="s">
        <v>19</v>
      </c>
      <c r="F124" s="10">
        <v>0</v>
      </c>
      <c r="G124" s="10">
        <v>0</v>
      </c>
      <c r="H124" s="10">
        <v>3</v>
      </c>
      <c r="I124" s="10">
        <v>1</v>
      </c>
      <c r="J124" s="10">
        <v>1</v>
      </c>
      <c r="K124" s="10">
        <v>0</v>
      </c>
      <c r="L124" s="10">
        <v>0</v>
      </c>
      <c r="M124" s="10">
        <v>2</v>
      </c>
      <c r="N124" s="10">
        <v>0</v>
      </c>
      <c r="O124" s="10">
        <v>0</v>
      </c>
      <c r="P124" s="10">
        <v>0</v>
      </c>
      <c r="Q124" s="10">
        <f t="shared" si="3"/>
        <v>7</v>
      </c>
    </row>
    <row r="125" spans="3:17" x14ac:dyDescent="0.45">
      <c r="C125" s="10"/>
      <c r="D125" s="10" t="s">
        <v>94</v>
      </c>
      <c r="E125" s="10" t="s">
        <v>19</v>
      </c>
      <c r="F125" s="10">
        <v>0</v>
      </c>
      <c r="G125" s="10">
        <v>1</v>
      </c>
      <c r="H125" s="10">
        <v>1</v>
      </c>
      <c r="I125" s="10">
        <v>1</v>
      </c>
      <c r="J125" s="10">
        <v>0</v>
      </c>
      <c r="K125" s="10">
        <v>2</v>
      </c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f t="shared" si="3"/>
        <v>6</v>
      </c>
    </row>
    <row r="126" spans="3:17" x14ac:dyDescent="0.45">
      <c r="C126" s="10"/>
      <c r="D126" s="2" t="s">
        <v>93</v>
      </c>
      <c r="E126" s="2" t="s">
        <v>19</v>
      </c>
      <c r="F126" s="2">
        <v>0</v>
      </c>
      <c r="G126" s="2">
        <v>1</v>
      </c>
      <c r="H126" s="2">
        <v>0</v>
      </c>
      <c r="I126" s="2">
        <v>0</v>
      </c>
      <c r="J126" s="2">
        <v>0</v>
      </c>
      <c r="K126" s="2">
        <v>2</v>
      </c>
      <c r="L126" s="2">
        <v>2</v>
      </c>
      <c r="M126" s="2">
        <v>0</v>
      </c>
      <c r="N126" s="2">
        <v>0</v>
      </c>
      <c r="O126" s="10">
        <v>0</v>
      </c>
      <c r="P126" s="10">
        <v>0</v>
      </c>
      <c r="Q126" s="2">
        <f t="shared" si="3"/>
        <v>5</v>
      </c>
    </row>
    <row r="127" spans="3:17" x14ac:dyDescent="0.45">
      <c r="C127" s="10"/>
      <c r="D127" s="10" t="s">
        <v>130</v>
      </c>
      <c r="E127" s="10" t="s">
        <v>19</v>
      </c>
      <c r="F127" s="10">
        <v>0</v>
      </c>
      <c r="G127" s="10">
        <v>0</v>
      </c>
      <c r="H127" s="10">
        <v>0</v>
      </c>
      <c r="I127" s="10">
        <v>1</v>
      </c>
      <c r="J127" s="10">
        <v>0</v>
      </c>
      <c r="K127" s="10">
        <v>1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f t="shared" si="3"/>
        <v>2</v>
      </c>
    </row>
    <row r="128" spans="3:17" x14ac:dyDescent="0.45">
      <c r="C128" s="10"/>
      <c r="D128" s="2" t="s">
        <v>18</v>
      </c>
      <c r="E128" s="2" t="s">
        <v>19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</v>
      </c>
      <c r="M128" s="2">
        <v>0</v>
      </c>
      <c r="N128" s="2">
        <v>0</v>
      </c>
      <c r="O128" s="10">
        <v>0</v>
      </c>
      <c r="P128" s="10">
        <v>0</v>
      </c>
      <c r="Q128" s="2">
        <f t="shared" si="3"/>
        <v>2</v>
      </c>
    </row>
    <row r="129" spans="3:17" x14ac:dyDescent="0.45">
      <c r="C129" s="10"/>
      <c r="D129" s="2" t="s">
        <v>188</v>
      </c>
      <c r="E129" s="2" t="s">
        <v>19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</v>
      </c>
      <c r="N129" s="2">
        <v>0</v>
      </c>
      <c r="O129" s="10">
        <v>0</v>
      </c>
      <c r="P129" s="10">
        <v>0</v>
      </c>
      <c r="Q129" s="2">
        <f t="shared" si="3"/>
        <v>1</v>
      </c>
    </row>
    <row r="130" spans="3:17" x14ac:dyDescent="0.45">
      <c r="C130" s="10"/>
      <c r="D130" s="2" t="s">
        <v>35</v>
      </c>
      <c r="E130" s="2" t="s">
        <v>19</v>
      </c>
      <c r="F130" s="2">
        <v>0</v>
      </c>
      <c r="G130" s="2">
        <v>0</v>
      </c>
      <c r="H130" s="2">
        <v>0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10">
        <v>0</v>
      </c>
      <c r="P130" s="10">
        <v>0</v>
      </c>
      <c r="Q130" s="2">
        <f t="shared" si="3"/>
        <v>1</v>
      </c>
    </row>
    <row r="131" spans="3:17" x14ac:dyDescent="0.45">
      <c r="C131" s="10"/>
      <c r="D131" s="10" t="s">
        <v>60</v>
      </c>
      <c r="E131" s="10" t="s">
        <v>58</v>
      </c>
      <c r="F131" s="10">
        <v>2</v>
      </c>
      <c r="G131" s="10">
        <v>0</v>
      </c>
      <c r="H131" s="10">
        <v>2</v>
      </c>
      <c r="I131" s="10">
        <v>0</v>
      </c>
      <c r="J131" s="10">
        <v>3</v>
      </c>
      <c r="K131" s="10">
        <v>0</v>
      </c>
      <c r="L131" s="10">
        <v>0</v>
      </c>
      <c r="M131" s="10">
        <v>2</v>
      </c>
      <c r="N131" s="10">
        <v>1</v>
      </c>
      <c r="O131" s="10">
        <v>0</v>
      </c>
      <c r="P131" s="10">
        <v>1</v>
      </c>
      <c r="Q131" s="10">
        <f t="shared" si="3"/>
        <v>11</v>
      </c>
    </row>
    <row r="132" spans="3:17" x14ac:dyDescent="0.45">
      <c r="C132" s="10"/>
      <c r="D132" s="10" t="s">
        <v>105</v>
      </c>
      <c r="E132" s="10" t="s">
        <v>58</v>
      </c>
      <c r="F132" s="10">
        <v>0</v>
      </c>
      <c r="G132" s="10">
        <v>1</v>
      </c>
      <c r="H132" s="10">
        <v>2</v>
      </c>
      <c r="I132" s="10">
        <v>0</v>
      </c>
      <c r="J132" s="10">
        <v>0</v>
      </c>
      <c r="K132" s="10">
        <v>1</v>
      </c>
      <c r="L132" s="10">
        <v>0</v>
      </c>
      <c r="M132" s="10">
        <v>2</v>
      </c>
      <c r="N132" s="10">
        <v>1</v>
      </c>
      <c r="O132" s="10">
        <v>0</v>
      </c>
      <c r="P132" s="10">
        <v>1</v>
      </c>
      <c r="Q132" s="10">
        <f t="shared" ref="Q132:Q167" si="4">F132+G132+H132+I132+J132+K132+L132+M132+N132+O132+P132</f>
        <v>8</v>
      </c>
    </row>
    <row r="133" spans="3:17" x14ac:dyDescent="0.45">
      <c r="C133" s="10"/>
      <c r="D133" s="10" t="s">
        <v>31</v>
      </c>
      <c r="E133" s="10" t="s">
        <v>58</v>
      </c>
      <c r="F133" s="10">
        <v>2</v>
      </c>
      <c r="G133" s="10">
        <v>0</v>
      </c>
      <c r="H133" s="10">
        <v>1</v>
      </c>
      <c r="I133" s="10">
        <v>1</v>
      </c>
      <c r="J133" s="10">
        <v>1</v>
      </c>
      <c r="K133" s="10">
        <v>1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f t="shared" si="4"/>
        <v>7</v>
      </c>
    </row>
    <row r="134" spans="3:17" x14ac:dyDescent="0.45">
      <c r="C134" s="10"/>
      <c r="D134" s="10" t="s">
        <v>59</v>
      </c>
      <c r="E134" s="10" t="s">
        <v>58</v>
      </c>
      <c r="F134" s="10">
        <v>1</v>
      </c>
      <c r="G134" s="10">
        <v>0</v>
      </c>
      <c r="H134" s="10">
        <v>1</v>
      </c>
      <c r="I134" s="10">
        <v>0</v>
      </c>
      <c r="J134" s="10">
        <v>1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 t="shared" si="4"/>
        <v>3</v>
      </c>
    </row>
    <row r="135" spans="3:17" x14ac:dyDescent="0.45">
      <c r="C135" s="10"/>
      <c r="D135" s="2" t="s">
        <v>57</v>
      </c>
      <c r="E135" s="2" t="s">
        <v>58</v>
      </c>
      <c r="F135" s="2">
        <v>1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1</v>
      </c>
      <c r="N135" s="2">
        <v>0</v>
      </c>
      <c r="O135" s="2">
        <v>0</v>
      </c>
      <c r="P135" s="2">
        <v>0</v>
      </c>
      <c r="Q135" s="2">
        <f t="shared" si="4"/>
        <v>3</v>
      </c>
    </row>
    <row r="136" spans="3:17" x14ac:dyDescent="0.45">
      <c r="C136" s="10"/>
      <c r="D136" s="2" t="s">
        <v>134</v>
      </c>
      <c r="E136" s="2" t="s">
        <v>58</v>
      </c>
      <c r="F136" s="2">
        <v>0</v>
      </c>
      <c r="G136" s="2">
        <v>0</v>
      </c>
      <c r="H136" s="2">
        <v>2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f t="shared" si="4"/>
        <v>2</v>
      </c>
    </row>
    <row r="137" spans="3:17" x14ac:dyDescent="0.45">
      <c r="C137" s="10"/>
      <c r="D137" s="2" t="s">
        <v>133</v>
      </c>
      <c r="E137" s="2" t="s">
        <v>58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f t="shared" si="4"/>
        <v>2</v>
      </c>
    </row>
    <row r="138" spans="3:17" x14ac:dyDescent="0.45">
      <c r="C138" s="10"/>
      <c r="D138" s="2" t="s">
        <v>106</v>
      </c>
      <c r="E138" s="2" t="s">
        <v>58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1</v>
      </c>
      <c r="N138" s="2">
        <v>0</v>
      </c>
      <c r="O138" s="2">
        <v>0</v>
      </c>
      <c r="P138" s="2">
        <v>0</v>
      </c>
      <c r="Q138" s="10">
        <f t="shared" si="4"/>
        <v>1</v>
      </c>
    </row>
    <row r="139" spans="3:17" x14ac:dyDescent="0.45">
      <c r="C139" s="10"/>
      <c r="D139" s="2" t="s">
        <v>187</v>
      </c>
      <c r="E139" s="2" t="s">
        <v>58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0</v>
      </c>
      <c r="O139" s="2">
        <v>1</v>
      </c>
      <c r="P139" s="2">
        <v>0</v>
      </c>
      <c r="Q139" s="2">
        <f t="shared" si="4"/>
        <v>2</v>
      </c>
    </row>
    <row r="140" spans="3:17" x14ac:dyDescent="0.45">
      <c r="C140" s="10"/>
      <c r="D140" s="10" t="s">
        <v>97</v>
      </c>
      <c r="E140" s="10" t="s">
        <v>69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1</v>
      </c>
      <c r="P140" s="10">
        <v>1</v>
      </c>
      <c r="Q140" s="10">
        <f t="shared" si="4"/>
        <v>2</v>
      </c>
    </row>
    <row r="141" spans="3:17" x14ac:dyDescent="0.45">
      <c r="C141" s="10"/>
      <c r="D141" s="10" t="s">
        <v>45</v>
      </c>
      <c r="E141" s="10" t="s">
        <v>69</v>
      </c>
      <c r="F141" s="10">
        <v>1</v>
      </c>
      <c r="G141" s="10">
        <v>0</v>
      </c>
      <c r="H141" s="10">
        <v>3</v>
      </c>
      <c r="I141" s="10">
        <v>1</v>
      </c>
      <c r="J141" s="10">
        <v>0</v>
      </c>
      <c r="K141" s="10">
        <v>0</v>
      </c>
      <c r="L141" s="10">
        <v>0</v>
      </c>
      <c r="M141" s="10">
        <v>1</v>
      </c>
      <c r="N141" s="10">
        <v>2</v>
      </c>
      <c r="O141" s="10">
        <v>0</v>
      </c>
      <c r="P141" s="10">
        <v>0</v>
      </c>
      <c r="Q141" s="10">
        <f t="shared" si="4"/>
        <v>8</v>
      </c>
    </row>
    <row r="142" spans="3:17" x14ac:dyDescent="0.45">
      <c r="C142" s="10"/>
      <c r="D142" s="10" t="s">
        <v>68</v>
      </c>
      <c r="E142" s="10" t="s">
        <v>69</v>
      </c>
      <c r="F142" s="10">
        <v>2</v>
      </c>
      <c r="G142" s="10">
        <v>0</v>
      </c>
      <c r="H142" s="10">
        <v>0</v>
      </c>
      <c r="I142" s="10">
        <v>0</v>
      </c>
      <c r="J142" s="10">
        <v>1</v>
      </c>
      <c r="K142" s="10">
        <v>0</v>
      </c>
      <c r="L142" s="10">
        <v>1</v>
      </c>
      <c r="M142" s="10">
        <v>0</v>
      </c>
      <c r="N142" s="10">
        <v>0</v>
      </c>
      <c r="O142" s="10">
        <v>0</v>
      </c>
      <c r="P142" s="10">
        <v>0</v>
      </c>
      <c r="Q142" s="10">
        <f t="shared" si="4"/>
        <v>4</v>
      </c>
    </row>
    <row r="143" spans="3:17" x14ac:dyDescent="0.45">
      <c r="C143" s="10"/>
      <c r="D143" s="10" t="s">
        <v>153</v>
      </c>
      <c r="E143" s="10" t="s">
        <v>69</v>
      </c>
      <c r="F143" s="10">
        <v>0</v>
      </c>
      <c r="G143" s="10">
        <v>0</v>
      </c>
      <c r="H143" s="10">
        <v>1</v>
      </c>
      <c r="I143" s="10">
        <v>0</v>
      </c>
      <c r="J143" s="10">
        <v>1</v>
      </c>
      <c r="K143" s="10">
        <v>0</v>
      </c>
      <c r="L143" s="10">
        <v>0</v>
      </c>
      <c r="M143" s="10">
        <v>0</v>
      </c>
      <c r="N143" s="10">
        <v>0</v>
      </c>
      <c r="O143" s="10">
        <v>2</v>
      </c>
      <c r="P143" s="10">
        <v>0</v>
      </c>
      <c r="Q143" s="10">
        <f t="shared" si="4"/>
        <v>4</v>
      </c>
    </row>
    <row r="144" spans="3:17" x14ac:dyDescent="0.45">
      <c r="C144" s="10"/>
      <c r="D144" s="10" t="s">
        <v>175</v>
      </c>
      <c r="E144" s="10" t="s">
        <v>69</v>
      </c>
      <c r="F144" s="10">
        <v>0</v>
      </c>
      <c r="G144" s="10">
        <v>0</v>
      </c>
      <c r="H144" s="10">
        <v>1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f t="shared" si="4"/>
        <v>1</v>
      </c>
    </row>
    <row r="145" spans="3:17" x14ac:dyDescent="0.45">
      <c r="C145" s="10"/>
      <c r="D145" s="10" t="s">
        <v>70</v>
      </c>
      <c r="E145" s="10" t="s">
        <v>69</v>
      </c>
      <c r="F145" s="10">
        <v>0</v>
      </c>
      <c r="G145" s="10">
        <v>0</v>
      </c>
      <c r="H145" s="10">
        <v>0</v>
      </c>
      <c r="I145" s="10">
        <v>1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1</v>
      </c>
      <c r="Q145" s="10">
        <f t="shared" si="4"/>
        <v>2</v>
      </c>
    </row>
    <row r="146" spans="3:17" s="5" customFormat="1" x14ac:dyDescent="0.45">
      <c r="C146" s="10"/>
      <c r="D146" s="4" t="s">
        <v>80</v>
      </c>
      <c r="E146" s="4" t="s">
        <v>69</v>
      </c>
      <c r="F146" s="4">
        <v>0</v>
      </c>
      <c r="G146" s="4">
        <v>0</v>
      </c>
      <c r="H146" s="4">
        <v>0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f t="shared" si="4"/>
        <v>1</v>
      </c>
    </row>
    <row r="147" spans="3:17" s="5" customFormat="1" x14ac:dyDescent="0.45">
      <c r="C147" s="10"/>
      <c r="D147" s="4" t="s">
        <v>23</v>
      </c>
      <c r="E147" s="4" t="s">
        <v>69</v>
      </c>
      <c r="F147" s="4">
        <v>0</v>
      </c>
      <c r="G147" s="4">
        <v>0</v>
      </c>
      <c r="H147" s="4">
        <v>0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f t="shared" si="4"/>
        <v>1</v>
      </c>
    </row>
    <row r="148" spans="3:17" s="5" customFormat="1" x14ac:dyDescent="0.45">
      <c r="C148" s="10"/>
      <c r="D148" s="10" t="s">
        <v>70</v>
      </c>
      <c r="E148" s="10" t="s">
        <v>65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</v>
      </c>
      <c r="Q148" s="10">
        <f t="shared" si="4"/>
        <v>1</v>
      </c>
    </row>
    <row r="149" spans="3:17" s="5" customFormat="1" x14ac:dyDescent="0.45">
      <c r="C149" s="10"/>
      <c r="D149" s="10" t="s">
        <v>136</v>
      </c>
      <c r="E149" s="10" t="s">
        <v>65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1</v>
      </c>
      <c r="P149" s="10">
        <v>0</v>
      </c>
      <c r="Q149" s="10">
        <f t="shared" si="4"/>
        <v>1</v>
      </c>
    </row>
    <row r="150" spans="3:17" s="5" customFormat="1" x14ac:dyDescent="0.45">
      <c r="C150" s="10"/>
      <c r="D150" s="10" t="s">
        <v>195</v>
      </c>
      <c r="E150" s="10" t="s">
        <v>65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1</v>
      </c>
      <c r="P150" s="10">
        <v>0</v>
      </c>
      <c r="Q150" s="10">
        <f t="shared" si="4"/>
        <v>1</v>
      </c>
    </row>
    <row r="151" spans="3:17" s="5" customFormat="1" x14ac:dyDescent="0.45">
      <c r="C151" s="10"/>
      <c r="D151" s="10" t="s">
        <v>64</v>
      </c>
      <c r="E151" s="10" t="s">
        <v>65</v>
      </c>
      <c r="F151" s="10">
        <v>3</v>
      </c>
      <c r="G151" s="10">
        <v>2</v>
      </c>
      <c r="H151" s="10">
        <v>0</v>
      </c>
      <c r="I151" s="10">
        <v>1</v>
      </c>
      <c r="J151" s="10">
        <v>1</v>
      </c>
      <c r="K151" s="10">
        <v>3</v>
      </c>
      <c r="L151" s="10">
        <v>4</v>
      </c>
      <c r="M151" s="10">
        <v>0</v>
      </c>
      <c r="N151" s="10">
        <v>2</v>
      </c>
      <c r="O151" s="10">
        <v>0</v>
      </c>
      <c r="P151" s="10">
        <v>2</v>
      </c>
      <c r="Q151" s="10">
        <f t="shared" si="4"/>
        <v>18</v>
      </c>
    </row>
    <row r="152" spans="3:17" s="5" customFormat="1" x14ac:dyDescent="0.45">
      <c r="C152" s="10"/>
      <c r="D152" s="10" t="s">
        <v>60</v>
      </c>
      <c r="E152" s="10" t="s">
        <v>65</v>
      </c>
      <c r="F152" s="10">
        <v>1</v>
      </c>
      <c r="G152" s="10">
        <v>0</v>
      </c>
      <c r="H152" s="10">
        <v>2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0">
        <v>7</v>
      </c>
      <c r="O152" s="10">
        <v>1</v>
      </c>
      <c r="P152" s="10">
        <v>2</v>
      </c>
      <c r="Q152" s="10">
        <f t="shared" si="4"/>
        <v>15</v>
      </c>
    </row>
    <row r="153" spans="3:17" s="5" customFormat="1" x14ac:dyDescent="0.45">
      <c r="C153" s="10"/>
      <c r="D153" s="4" t="s">
        <v>137</v>
      </c>
      <c r="E153" s="4" t="s">
        <v>65</v>
      </c>
      <c r="F153" s="4">
        <v>0</v>
      </c>
      <c r="G153" s="4">
        <v>0</v>
      </c>
      <c r="H153" s="4">
        <v>0</v>
      </c>
      <c r="I153" s="4">
        <v>2</v>
      </c>
      <c r="J153" s="4">
        <v>0</v>
      </c>
      <c r="K153" s="4">
        <v>0</v>
      </c>
      <c r="L153" s="4">
        <v>0</v>
      </c>
      <c r="M153" s="4">
        <v>0</v>
      </c>
      <c r="N153" s="4">
        <v>1</v>
      </c>
      <c r="O153" s="4">
        <v>0</v>
      </c>
      <c r="P153" s="4">
        <v>0</v>
      </c>
      <c r="Q153" s="4">
        <f t="shared" si="4"/>
        <v>3</v>
      </c>
    </row>
    <row r="154" spans="3:17" s="5" customFormat="1" x14ac:dyDescent="0.45">
      <c r="C154" s="10"/>
      <c r="D154" s="4" t="s">
        <v>192</v>
      </c>
      <c r="E154" s="4" t="s">
        <v>65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2</v>
      </c>
      <c r="O154" s="4">
        <v>0</v>
      </c>
      <c r="P154" s="4">
        <v>0</v>
      </c>
      <c r="Q154" s="4">
        <f t="shared" si="4"/>
        <v>2</v>
      </c>
    </row>
    <row r="155" spans="3:17" s="5" customFormat="1" x14ac:dyDescent="0.45">
      <c r="C155" s="10"/>
      <c r="D155" s="10" t="s">
        <v>42</v>
      </c>
      <c r="E155" s="10" t="s">
        <v>65</v>
      </c>
      <c r="F155" s="10">
        <v>0</v>
      </c>
      <c r="G155" s="10">
        <v>0</v>
      </c>
      <c r="H155" s="10">
        <v>0</v>
      </c>
      <c r="I155" s="10">
        <v>1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1</v>
      </c>
      <c r="P155" s="10">
        <v>0</v>
      </c>
      <c r="Q155" s="10">
        <f t="shared" si="4"/>
        <v>3</v>
      </c>
    </row>
    <row r="156" spans="3:17" s="5" customFormat="1" x14ac:dyDescent="0.45">
      <c r="C156" s="10"/>
      <c r="D156" s="10" t="s">
        <v>125</v>
      </c>
      <c r="E156" s="10" t="s">
        <v>65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1</v>
      </c>
      <c r="O156" s="10">
        <v>0</v>
      </c>
      <c r="P156" s="10">
        <v>0</v>
      </c>
      <c r="Q156" s="10">
        <f t="shared" si="4"/>
        <v>1</v>
      </c>
    </row>
    <row r="157" spans="3:17" s="5" customFormat="1" x14ac:dyDescent="0.45">
      <c r="C157" s="10"/>
      <c r="D157" s="10" t="s">
        <v>66</v>
      </c>
      <c r="E157" s="10" t="s">
        <v>67</v>
      </c>
      <c r="F157" s="10">
        <v>1</v>
      </c>
      <c r="G157" s="10">
        <v>3</v>
      </c>
      <c r="H157" s="10">
        <v>0</v>
      </c>
      <c r="I157" s="10">
        <v>0</v>
      </c>
      <c r="J157" s="10">
        <v>0</v>
      </c>
      <c r="K157" s="10">
        <v>1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f t="shared" si="4"/>
        <v>5</v>
      </c>
    </row>
    <row r="158" spans="3:17" s="5" customFormat="1" x14ac:dyDescent="0.45">
      <c r="C158" s="10"/>
      <c r="D158" s="10" t="s">
        <v>106</v>
      </c>
      <c r="E158" s="10" t="s">
        <v>67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3</v>
      </c>
      <c r="O158" s="10">
        <v>2</v>
      </c>
      <c r="P158" s="10">
        <v>0</v>
      </c>
      <c r="Q158" s="10">
        <f t="shared" si="4"/>
        <v>5</v>
      </c>
    </row>
    <row r="159" spans="3:17" s="5" customFormat="1" x14ac:dyDescent="0.45">
      <c r="C159" s="10"/>
      <c r="D159" s="10" t="s">
        <v>114</v>
      </c>
      <c r="E159" s="10" t="s">
        <v>67</v>
      </c>
      <c r="F159" s="10">
        <v>0</v>
      </c>
      <c r="G159" s="10">
        <v>1</v>
      </c>
      <c r="H159" s="10">
        <v>0</v>
      </c>
      <c r="I159" s="10">
        <v>0</v>
      </c>
      <c r="J159" s="10">
        <v>1</v>
      </c>
      <c r="K159" s="10">
        <v>0</v>
      </c>
      <c r="L159" s="10">
        <v>1</v>
      </c>
      <c r="M159" s="10">
        <v>0</v>
      </c>
      <c r="N159" s="10">
        <v>1</v>
      </c>
      <c r="O159" s="10">
        <v>0</v>
      </c>
      <c r="P159" s="10">
        <v>2</v>
      </c>
      <c r="Q159" s="10">
        <f t="shared" si="4"/>
        <v>6</v>
      </c>
    </row>
    <row r="160" spans="3:17" s="5" customFormat="1" x14ac:dyDescent="0.45">
      <c r="C160" s="10"/>
      <c r="D160" s="10" t="s">
        <v>77</v>
      </c>
      <c r="E160" s="10" t="s">
        <v>67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1</v>
      </c>
      <c r="L160" s="10">
        <v>3</v>
      </c>
      <c r="M160" s="10">
        <v>0</v>
      </c>
      <c r="N160" s="10">
        <v>2</v>
      </c>
      <c r="O160" s="10">
        <v>0</v>
      </c>
      <c r="P160" s="10">
        <v>0</v>
      </c>
      <c r="Q160" s="10">
        <f t="shared" si="4"/>
        <v>6</v>
      </c>
    </row>
    <row r="161" spans="3:17" s="5" customFormat="1" x14ac:dyDescent="0.45">
      <c r="C161" s="10"/>
      <c r="D161" s="10" t="s">
        <v>161</v>
      </c>
      <c r="E161" s="10" t="s">
        <v>67</v>
      </c>
      <c r="F161" s="10">
        <v>0</v>
      </c>
      <c r="G161" s="10">
        <v>0</v>
      </c>
      <c r="H161" s="10">
        <v>0</v>
      </c>
      <c r="I161" s="10">
        <v>2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f t="shared" si="4"/>
        <v>2</v>
      </c>
    </row>
    <row r="162" spans="3:17" s="5" customFormat="1" x14ac:dyDescent="0.45">
      <c r="C162" s="10"/>
      <c r="D162" s="10" t="s">
        <v>184</v>
      </c>
      <c r="E162" s="10" t="s">
        <v>67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1</v>
      </c>
      <c r="M162" s="10">
        <v>1</v>
      </c>
      <c r="N162" s="10">
        <v>0</v>
      </c>
      <c r="O162" s="10">
        <v>0</v>
      </c>
      <c r="P162" s="10">
        <v>0</v>
      </c>
      <c r="Q162" s="10">
        <f t="shared" si="4"/>
        <v>2</v>
      </c>
    </row>
    <row r="163" spans="3:17" s="5" customFormat="1" x14ac:dyDescent="0.45">
      <c r="C163" s="10"/>
      <c r="D163" s="4" t="s">
        <v>107</v>
      </c>
      <c r="E163" s="4" t="s">
        <v>67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1</v>
      </c>
      <c r="L163" s="10">
        <v>0</v>
      </c>
      <c r="M163" s="4">
        <v>0</v>
      </c>
      <c r="N163" s="4">
        <v>0</v>
      </c>
      <c r="O163" s="4">
        <v>0</v>
      </c>
      <c r="P163" s="4">
        <v>0</v>
      </c>
      <c r="Q163" s="4">
        <f t="shared" si="4"/>
        <v>1</v>
      </c>
    </row>
    <row r="164" spans="3:17" s="5" customFormat="1" x14ac:dyDescent="0.45">
      <c r="C164" s="10"/>
      <c r="D164" s="4" t="s">
        <v>13</v>
      </c>
      <c r="E164" s="4" t="s">
        <v>67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</v>
      </c>
      <c r="L164" s="10">
        <v>0</v>
      </c>
      <c r="M164" s="4">
        <v>0</v>
      </c>
      <c r="N164" s="4">
        <v>0</v>
      </c>
      <c r="O164" s="4">
        <v>0</v>
      </c>
      <c r="P164" s="4">
        <v>0</v>
      </c>
      <c r="Q164" s="4">
        <f t="shared" si="4"/>
        <v>1</v>
      </c>
    </row>
    <row r="165" spans="3:17" s="5" customFormat="1" x14ac:dyDescent="0.45">
      <c r="C165" s="10"/>
      <c r="D165" s="4" t="s">
        <v>42</v>
      </c>
      <c r="E165" s="4" t="s">
        <v>41</v>
      </c>
      <c r="F165" s="4">
        <v>1</v>
      </c>
      <c r="G165" s="4">
        <v>1</v>
      </c>
      <c r="H165" s="4">
        <v>2</v>
      </c>
      <c r="I165" s="4">
        <v>0</v>
      </c>
      <c r="J165" s="4">
        <v>0</v>
      </c>
      <c r="K165" s="4">
        <v>1</v>
      </c>
      <c r="L165" s="4">
        <v>2</v>
      </c>
      <c r="M165" s="4">
        <v>2</v>
      </c>
      <c r="N165" s="4">
        <v>1</v>
      </c>
      <c r="O165" s="4">
        <v>0</v>
      </c>
      <c r="P165" s="4">
        <v>0</v>
      </c>
      <c r="Q165" s="4">
        <f t="shared" si="4"/>
        <v>10</v>
      </c>
    </row>
    <row r="166" spans="3:17" s="5" customFormat="1" x14ac:dyDescent="0.45">
      <c r="C166" s="10"/>
      <c r="D166" s="4" t="s">
        <v>43</v>
      </c>
      <c r="E166" s="4" t="s">
        <v>41</v>
      </c>
      <c r="F166" s="4">
        <v>1</v>
      </c>
      <c r="G166" s="4">
        <v>1</v>
      </c>
      <c r="H166" s="4">
        <v>0</v>
      </c>
      <c r="I166" s="4">
        <v>0</v>
      </c>
      <c r="J166" s="4">
        <v>0</v>
      </c>
      <c r="K166" s="4">
        <v>0</v>
      </c>
      <c r="L166" s="4">
        <v>1</v>
      </c>
      <c r="M166" s="4">
        <v>0</v>
      </c>
      <c r="N166" s="4">
        <v>3</v>
      </c>
      <c r="O166" s="10">
        <v>0</v>
      </c>
      <c r="P166" s="10">
        <v>0</v>
      </c>
      <c r="Q166" s="4">
        <f t="shared" si="4"/>
        <v>6</v>
      </c>
    </row>
    <row r="167" spans="3:17" s="5" customFormat="1" x14ac:dyDescent="0.45">
      <c r="C167" s="10"/>
      <c r="D167" s="4" t="s">
        <v>40</v>
      </c>
      <c r="E167" s="4" t="s">
        <v>41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1</v>
      </c>
      <c r="L167" s="4">
        <v>1</v>
      </c>
      <c r="M167" s="4">
        <v>2</v>
      </c>
      <c r="N167" s="4">
        <v>0</v>
      </c>
      <c r="O167" s="10">
        <v>0</v>
      </c>
      <c r="P167" s="10">
        <v>0</v>
      </c>
      <c r="Q167" s="4">
        <f t="shared" si="4"/>
        <v>5</v>
      </c>
    </row>
    <row r="168" spans="3:17" s="5" customFormat="1" x14ac:dyDescent="0.45">
      <c r="C168" s="10"/>
      <c r="D168" s="4" t="s">
        <v>121</v>
      </c>
      <c r="E168" s="4" t="s">
        <v>41</v>
      </c>
      <c r="F168" s="4">
        <v>0</v>
      </c>
      <c r="G168" s="4">
        <v>0</v>
      </c>
      <c r="H168" s="4">
        <v>1</v>
      </c>
      <c r="I168" s="4">
        <v>0</v>
      </c>
      <c r="J168" s="4">
        <v>0</v>
      </c>
      <c r="K168" s="4">
        <v>1</v>
      </c>
      <c r="L168" s="4">
        <v>1</v>
      </c>
      <c r="M168" s="4">
        <v>1</v>
      </c>
      <c r="N168" s="4">
        <v>0</v>
      </c>
      <c r="O168" s="10">
        <v>0</v>
      </c>
      <c r="P168" s="10">
        <v>0</v>
      </c>
      <c r="Q168" s="4">
        <f t="shared" ref="Q168:Q178" si="5">F168+G168+H168+I168+J168+K168+L168+M168+N168+O168+P168</f>
        <v>4</v>
      </c>
    </row>
    <row r="169" spans="3:17" s="5" customFormat="1" x14ac:dyDescent="0.45">
      <c r="C169" s="10"/>
      <c r="D169" s="4" t="s">
        <v>156</v>
      </c>
      <c r="E169" s="4" t="s">
        <v>41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1</v>
      </c>
      <c r="L169" s="4">
        <v>1</v>
      </c>
      <c r="M169" s="4">
        <v>2</v>
      </c>
      <c r="N169" s="4">
        <v>0</v>
      </c>
      <c r="O169" s="10">
        <v>0</v>
      </c>
      <c r="P169" s="10">
        <v>0</v>
      </c>
      <c r="Q169" s="4">
        <f t="shared" si="5"/>
        <v>4</v>
      </c>
    </row>
    <row r="170" spans="3:17" s="5" customFormat="1" x14ac:dyDescent="0.45">
      <c r="C170" s="10"/>
      <c r="D170" s="10" t="s">
        <v>141</v>
      </c>
      <c r="E170" s="10" t="s">
        <v>41</v>
      </c>
      <c r="F170" s="10">
        <v>0</v>
      </c>
      <c r="G170" s="10">
        <v>0</v>
      </c>
      <c r="H170" s="10">
        <v>0</v>
      </c>
      <c r="I170" s="10">
        <v>1</v>
      </c>
      <c r="J170" s="10">
        <v>0</v>
      </c>
      <c r="K170" s="10">
        <v>1</v>
      </c>
      <c r="L170" s="10">
        <v>0</v>
      </c>
      <c r="M170" s="10">
        <v>0</v>
      </c>
      <c r="N170" s="10">
        <v>1</v>
      </c>
      <c r="O170" s="10">
        <v>0</v>
      </c>
      <c r="P170" s="10">
        <v>0</v>
      </c>
      <c r="Q170" s="10">
        <f t="shared" si="5"/>
        <v>3</v>
      </c>
    </row>
    <row r="171" spans="3:17" s="5" customFormat="1" x14ac:dyDescent="0.45">
      <c r="C171" s="10"/>
      <c r="D171" s="10" t="s">
        <v>157</v>
      </c>
      <c r="E171" s="10" t="s">
        <v>41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1</v>
      </c>
      <c r="L171" s="10">
        <v>0</v>
      </c>
      <c r="M171" s="10">
        <v>0</v>
      </c>
      <c r="N171" s="10">
        <v>2</v>
      </c>
      <c r="O171" s="10">
        <v>0</v>
      </c>
      <c r="P171" s="10">
        <v>0</v>
      </c>
      <c r="Q171" s="10">
        <f t="shared" si="5"/>
        <v>3</v>
      </c>
    </row>
    <row r="172" spans="3:17" s="5" customFormat="1" x14ac:dyDescent="0.45">
      <c r="C172" s="10"/>
      <c r="D172" s="10" t="s">
        <v>140</v>
      </c>
      <c r="E172" s="10" t="s">
        <v>41</v>
      </c>
      <c r="F172" s="10">
        <v>0</v>
      </c>
      <c r="G172" s="10">
        <v>0</v>
      </c>
      <c r="H172" s="10">
        <v>0</v>
      </c>
      <c r="I172" s="10">
        <v>2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f t="shared" si="5"/>
        <v>2</v>
      </c>
    </row>
    <row r="173" spans="3:17" s="5" customFormat="1" x14ac:dyDescent="0.45">
      <c r="C173" s="10"/>
      <c r="D173" s="10" t="s">
        <v>97</v>
      </c>
      <c r="E173" s="10" t="s">
        <v>41</v>
      </c>
      <c r="F173" s="10">
        <v>0</v>
      </c>
      <c r="G173" s="10">
        <v>0</v>
      </c>
      <c r="H173" s="10">
        <v>1</v>
      </c>
      <c r="I173" s="10">
        <v>0</v>
      </c>
      <c r="J173" s="10">
        <v>1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f t="shared" si="5"/>
        <v>2</v>
      </c>
    </row>
    <row r="174" spans="3:17" s="5" customFormat="1" x14ac:dyDescent="0.45">
      <c r="C174" s="10"/>
      <c r="D174" s="10" t="s">
        <v>115</v>
      </c>
      <c r="E174" s="10" t="s">
        <v>41</v>
      </c>
      <c r="F174" s="10">
        <v>0</v>
      </c>
      <c r="G174" s="10">
        <v>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1</v>
      </c>
      <c r="N174" s="10">
        <v>0</v>
      </c>
      <c r="O174" s="10">
        <v>0</v>
      </c>
      <c r="P174" s="10">
        <v>0</v>
      </c>
      <c r="Q174" s="10">
        <f t="shared" si="5"/>
        <v>2</v>
      </c>
    </row>
    <row r="175" spans="3:17" s="5" customFormat="1" x14ac:dyDescent="0.45">
      <c r="C175" s="10"/>
      <c r="D175" s="10" t="s">
        <v>44</v>
      </c>
      <c r="E175" s="10" t="s">
        <v>41</v>
      </c>
      <c r="F175" s="10">
        <v>1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f t="shared" si="5"/>
        <v>1</v>
      </c>
    </row>
    <row r="176" spans="3:17" s="5" customFormat="1" x14ac:dyDescent="0.45">
      <c r="C176" s="10"/>
      <c r="D176" s="10" t="s">
        <v>77</v>
      </c>
      <c r="E176" s="10" t="s">
        <v>41</v>
      </c>
      <c r="F176" s="10">
        <v>0</v>
      </c>
      <c r="G176" s="10">
        <v>1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f t="shared" si="5"/>
        <v>1</v>
      </c>
    </row>
    <row r="177" spans="3:17" s="5" customFormat="1" x14ac:dyDescent="0.45">
      <c r="C177" s="10"/>
      <c r="D177" s="10" t="s">
        <v>158</v>
      </c>
      <c r="E177" s="10" t="s">
        <v>41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1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f t="shared" si="5"/>
        <v>1</v>
      </c>
    </row>
    <row r="178" spans="3:17" s="5" customFormat="1" x14ac:dyDescent="0.45">
      <c r="C178" s="10"/>
      <c r="D178" s="10" t="s">
        <v>167</v>
      </c>
      <c r="E178" s="10" t="s">
        <v>41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1</v>
      </c>
      <c r="N178" s="10">
        <v>0</v>
      </c>
      <c r="O178" s="10">
        <v>0</v>
      </c>
      <c r="P178" s="10">
        <v>0</v>
      </c>
      <c r="Q178" s="10">
        <f t="shared" si="5"/>
        <v>1</v>
      </c>
    </row>
    <row r="179" spans="3:17" s="5" customFormat="1" x14ac:dyDescent="0.45">
      <c r="C179" s="6"/>
      <c r="D179" s="6"/>
      <c r="E179" s="6"/>
      <c r="F179" s="6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3:17" s="5" customFormat="1" x14ac:dyDescent="0.45">
      <c r="C180" s="6"/>
      <c r="D180" s="6"/>
      <c r="E180" s="6"/>
      <c r="F180" s="6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</sheetData>
  <sortState ref="C3:Q171">
    <sortCondition ref="E3:E171"/>
  </sortState>
  <mergeCells count="1">
    <mergeCell ref="C1:Q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2"/>
  <sheetViews>
    <sheetView topLeftCell="A81" workbookViewId="0">
      <selection activeCell="F95" sqref="F95"/>
    </sheetView>
  </sheetViews>
  <sheetFormatPr defaultRowHeight="24" x14ac:dyDescent="0.45"/>
  <cols>
    <col min="3" max="3" width="9.140625" style="6"/>
    <col min="4" max="4" width="36.5703125" style="6" customWidth="1"/>
    <col min="5" max="5" width="27.28515625" style="6" customWidth="1"/>
    <col min="6" max="6" width="18.42578125" style="6" customWidth="1"/>
  </cols>
  <sheetData>
    <row r="1" spans="3:6" x14ac:dyDescent="0.45">
      <c r="C1" s="25" t="s">
        <v>4</v>
      </c>
      <c r="D1" s="25"/>
      <c r="E1" s="25"/>
      <c r="F1" s="25"/>
    </row>
    <row r="2" spans="3:6" x14ac:dyDescent="0.45">
      <c r="C2" s="8" t="s">
        <v>0</v>
      </c>
      <c r="D2" s="8" t="s">
        <v>1</v>
      </c>
      <c r="E2" s="8" t="s">
        <v>2</v>
      </c>
      <c r="F2" s="8" t="s">
        <v>5</v>
      </c>
    </row>
    <row r="3" spans="3:6" x14ac:dyDescent="0.45">
      <c r="C3" s="10"/>
      <c r="D3" s="10" t="s">
        <v>66</v>
      </c>
      <c r="E3" s="10" t="s">
        <v>67</v>
      </c>
      <c r="F3" s="10">
        <v>6</v>
      </c>
    </row>
    <row r="4" spans="3:6" x14ac:dyDescent="0.45">
      <c r="C4" s="10"/>
      <c r="D4" s="10" t="s">
        <v>106</v>
      </c>
      <c r="E4" s="10" t="s">
        <v>67</v>
      </c>
      <c r="F4" s="10">
        <v>4</v>
      </c>
    </row>
    <row r="5" spans="3:6" x14ac:dyDescent="0.45">
      <c r="C5" s="10"/>
      <c r="D5" s="10" t="s">
        <v>108</v>
      </c>
      <c r="E5" s="10" t="s">
        <v>26</v>
      </c>
      <c r="F5" s="10">
        <v>3</v>
      </c>
    </row>
    <row r="6" spans="3:6" x14ac:dyDescent="0.45">
      <c r="C6" s="10"/>
      <c r="D6" s="10" t="s">
        <v>102</v>
      </c>
      <c r="E6" s="10" t="s">
        <v>103</v>
      </c>
      <c r="F6" s="10">
        <v>3</v>
      </c>
    </row>
    <row r="7" spans="3:6" x14ac:dyDescent="0.45">
      <c r="C7" s="10"/>
      <c r="D7" s="10" t="s">
        <v>104</v>
      </c>
      <c r="E7" s="10" t="s">
        <v>103</v>
      </c>
      <c r="F7" s="10">
        <v>3</v>
      </c>
    </row>
    <row r="8" spans="3:6" x14ac:dyDescent="0.45">
      <c r="C8" s="10"/>
      <c r="D8" s="10" t="s">
        <v>23</v>
      </c>
      <c r="E8" s="10" t="s">
        <v>22</v>
      </c>
      <c r="F8" s="10">
        <v>3</v>
      </c>
    </row>
    <row r="9" spans="3:6" x14ac:dyDescent="0.45">
      <c r="C9" s="10"/>
      <c r="D9" s="10" t="s">
        <v>35</v>
      </c>
      <c r="E9" s="10" t="s">
        <v>46</v>
      </c>
      <c r="F9" s="10">
        <v>3</v>
      </c>
    </row>
    <row r="10" spans="3:6" x14ac:dyDescent="0.45">
      <c r="C10" s="10"/>
      <c r="D10" s="10" t="s">
        <v>149</v>
      </c>
      <c r="E10" s="10" t="s">
        <v>22</v>
      </c>
      <c r="F10" s="10">
        <v>2</v>
      </c>
    </row>
    <row r="11" spans="3:6" x14ac:dyDescent="0.45">
      <c r="C11" s="10"/>
      <c r="D11" s="10" t="s">
        <v>109</v>
      </c>
      <c r="E11" s="10" t="s">
        <v>22</v>
      </c>
      <c r="F11" s="10">
        <v>2</v>
      </c>
    </row>
    <row r="12" spans="3:6" x14ac:dyDescent="0.45">
      <c r="C12" s="10"/>
      <c r="D12" s="10" t="s">
        <v>96</v>
      </c>
      <c r="E12" s="10" t="s">
        <v>20</v>
      </c>
      <c r="F12" s="10">
        <v>2</v>
      </c>
    </row>
    <row r="13" spans="3:6" x14ac:dyDescent="0.45">
      <c r="C13" s="10"/>
      <c r="D13" s="10" t="s">
        <v>97</v>
      </c>
      <c r="E13" s="10" t="s">
        <v>53</v>
      </c>
      <c r="F13" s="10">
        <v>2</v>
      </c>
    </row>
    <row r="14" spans="3:6" x14ac:dyDescent="0.45">
      <c r="C14" s="10"/>
      <c r="D14" s="10" t="s">
        <v>31</v>
      </c>
      <c r="E14" s="10" t="s">
        <v>29</v>
      </c>
      <c r="F14" s="10">
        <v>2</v>
      </c>
    </row>
    <row r="15" spans="3:6" x14ac:dyDescent="0.45">
      <c r="C15" s="10"/>
      <c r="D15" s="10" t="s">
        <v>131</v>
      </c>
      <c r="E15" s="10" t="s">
        <v>48</v>
      </c>
      <c r="F15" s="10">
        <v>2</v>
      </c>
    </row>
    <row r="16" spans="3:6" x14ac:dyDescent="0.45">
      <c r="C16" s="10"/>
      <c r="D16" s="10" t="s">
        <v>47</v>
      </c>
      <c r="E16" s="10" t="s">
        <v>48</v>
      </c>
      <c r="F16" s="10">
        <v>2</v>
      </c>
    </row>
    <row r="17" spans="3:6" x14ac:dyDescent="0.45">
      <c r="C17" s="10"/>
      <c r="D17" s="10" t="s">
        <v>132</v>
      </c>
      <c r="E17" s="10" t="s">
        <v>48</v>
      </c>
      <c r="F17" s="10">
        <v>2</v>
      </c>
    </row>
    <row r="18" spans="3:6" x14ac:dyDescent="0.45">
      <c r="C18" s="10"/>
      <c r="D18" s="10" t="s">
        <v>50</v>
      </c>
      <c r="E18" s="10" t="s">
        <v>46</v>
      </c>
      <c r="F18" s="10">
        <v>2</v>
      </c>
    </row>
    <row r="19" spans="3:6" x14ac:dyDescent="0.45">
      <c r="C19" s="10"/>
      <c r="D19" s="10" t="s">
        <v>68</v>
      </c>
      <c r="E19" s="10" t="s">
        <v>75</v>
      </c>
      <c r="F19" s="10">
        <v>2</v>
      </c>
    </row>
    <row r="20" spans="3:6" x14ac:dyDescent="0.45">
      <c r="C20" s="10"/>
      <c r="D20" s="10" t="s">
        <v>70</v>
      </c>
      <c r="E20" s="10" t="s">
        <v>19</v>
      </c>
      <c r="F20" s="10">
        <v>2</v>
      </c>
    </row>
    <row r="21" spans="3:6" x14ac:dyDescent="0.45">
      <c r="C21" s="10"/>
      <c r="D21" s="10" t="s">
        <v>59</v>
      </c>
      <c r="E21" s="10" t="s">
        <v>58</v>
      </c>
      <c r="F21" s="10">
        <v>2</v>
      </c>
    </row>
    <row r="22" spans="3:6" x14ac:dyDescent="0.45">
      <c r="C22" s="10"/>
      <c r="D22" s="10" t="s">
        <v>153</v>
      </c>
      <c r="E22" s="10" t="s">
        <v>69</v>
      </c>
      <c r="F22" s="10">
        <v>2</v>
      </c>
    </row>
    <row r="23" spans="3:6" x14ac:dyDescent="0.45">
      <c r="C23" s="10"/>
      <c r="D23" s="10" t="s">
        <v>45</v>
      </c>
      <c r="E23" s="10" t="s">
        <v>69</v>
      </c>
      <c r="F23" s="10">
        <v>2</v>
      </c>
    </row>
    <row r="24" spans="3:6" x14ac:dyDescent="0.45">
      <c r="C24" s="10"/>
      <c r="D24" s="10" t="s">
        <v>119</v>
      </c>
      <c r="E24" s="10" t="s">
        <v>65</v>
      </c>
      <c r="F24" s="10">
        <v>2</v>
      </c>
    </row>
    <row r="25" spans="3:6" x14ac:dyDescent="0.45">
      <c r="C25" s="10"/>
      <c r="D25" s="10" t="s">
        <v>60</v>
      </c>
      <c r="E25" s="10" t="s">
        <v>65</v>
      </c>
      <c r="F25" s="10">
        <v>2</v>
      </c>
    </row>
    <row r="26" spans="3:6" x14ac:dyDescent="0.45">
      <c r="C26" s="10"/>
      <c r="D26" s="10" t="s">
        <v>76</v>
      </c>
      <c r="E26" s="10" t="s">
        <v>67</v>
      </c>
      <c r="F26" s="10">
        <v>2</v>
      </c>
    </row>
    <row r="27" spans="3:6" x14ac:dyDescent="0.45">
      <c r="C27" s="10"/>
      <c r="D27" s="10" t="s">
        <v>121</v>
      </c>
      <c r="E27" s="10" t="s">
        <v>41</v>
      </c>
      <c r="F27" s="10">
        <v>2</v>
      </c>
    </row>
    <row r="28" spans="3:6" x14ac:dyDescent="0.45">
      <c r="C28" s="10"/>
      <c r="D28" s="10" t="s">
        <v>40</v>
      </c>
      <c r="E28" s="10" t="s">
        <v>41</v>
      </c>
      <c r="F28" s="10">
        <v>2</v>
      </c>
    </row>
    <row r="29" spans="3:6" x14ac:dyDescent="0.45">
      <c r="C29" s="10"/>
      <c r="D29" s="10" t="s">
        <v>141</v>
      </c>
      <c r="E29" s="10" t="s">
        <v>41</v>
      </c>
      <c r="F29" s="10">
        <v>2</v>
      </c>
    </row>
    <row r="30" spans="3:6" x14ac:dyDescent="0.45">
      <c r="C30" s="10"/>
      <c r="D30" s="10" t="s">
        <v>96</v>
      </c>
      <c r="E30" s="10" t="s">
        <v>26</v>
      </c>
      <c r="F30" s="10">
        <v>1</v>
      </c>
    </row>
    <row r="31" spans="3:6" x14ac:dyDescent="0.45">
      <c r="C31" s="10"/>
      <c r="D31" s="10" t="s">
        <v>97</v>
      </c>
      <c r="E31" s="10" t="s">
        <v>26</v>
      </c>
      <c r="F31" s="10">
        <v>1</v>
      </c>
    </row>
    <row r="32" spans="3:6" x14ac:dyDescent="0.45">
      <c r="C32" s="10"/>
      <c r="D32" s="10" t="s">
        <v>162</v>
      </c>
      <c r="E32" s="10" t="s">
        <v>26</v>
      </c>
      <c r="F32" s="10">
        <v>1</v>
      </c>
    </row>
    <row r="33" spans="3:6" x14ac:dyDescent="0.45">
      <c r="C33" s="10"/>
      <c r="D33" s="10" t="s">
        <v>156</v>
      </c>
      <c r="E33" s="10" t="s">
        <v>103</v>
      </c>
      <c r="F33" s="10">
        <v>1</v>
      </c>
    </row>
    <row r="34" spans="3:6" x14ac:dyDescent="0.45">
      <c r="C34" s="10"/>
      <c r="D34" s="10" t="s">
        <v>143</v>
      </c>
      <c r="E34" s="10" t="s">
        <v>103</v>
      </c>
      <c r="F34" s="10">
        <v>1</v>
      </c>
    </row>
    <row r="35" spans="3:6" x14ac:dyDescent="0.45">
      <c r="C35" s="10"/>
      <c r="D35" s="10" t="s">
        <v>185</v>
      </c>
      <c r="E35" s="10" t="s">
        <v>103</v>
      </c>
      <c r="F35" s="10">
        <v>1</v>
      </c>
    </row>
    <row r="36" spans="3:6" x14ac:dyDescent="0.45">
      <c r="C36" s="10"/>
      <c r="D36" s="10" t="s">
        <v>125</v>
      </c>
      <c r="E36" s="10" t="s">
        <v>103</v>
      </c>
      <c r="F36" s="10">
        <v>1</v>
      </c>
    </row>
    <row r="37" spans="3:6" x14ac:dyDescent="0.45">
      <c r="C37" s="10"/>
      <c r="D37" s="10" t="s">
        <v>180</v>
      </c>
      <c r="E37" s="10" t="s">
        <v>17</v>
      </c>
      <c r="F37" s="10">
        <v>1</v>
      </c>
    </row>
    <row r="38" spans="3:6" x14ac:dyDescent="0.45">
      <c r="C38" s="10"/>
      <c r="D38" s="10" t="s">
        <v>12</v>
      </c>
      <c r="E38" s="10" t="s">
        <v>17</v>
      </c>
      <c r="F38" s="10">
        <v>1</v>
      </c>
    </row>
    <row r="39" spans="3:6" x14ac:dyDescent="0.45">
      <c r="C39" s="10"/>
      <c r="D39" s="10" t="s">
        <v>191</v>
      </c>
      <c r="E39" s="10" t="s">
        <v>54</v>
      </c>
      <c r="F39" s="10">
        <v>1</v>
      </c>
    </row>
    <row r="40" spans="3:6" x14ac:dyDescent="0.45">
      <c r="C40" s="10"/>
      <c r="D40" s="10" t="s">
        <v>42</v>
      </c>
      <c r="E40" s="10" t="s">
        <v>54</v>
      </c>
      <c r="F40" s="10">
        <v>1</v>
      </c>
    </row>
    <row r="41" spans="3:6" x14ac:dyDescent="0.45">
      <c r="C41" s="10"/>
      <c r="D41" s="10" t="s">
        <v>128</v>
      </c>
      <c r="E41" s="10" t="s">
        <v>20</v>
      </c>
      <c r="F41" s="10">
        <v>1</v>
      </c>
    </row>
    <row r="42" spans="3:6" x14ac:dyDescent="0.45">
      <c r="C42" s="10"/>
      <c r="D42" s="10" t="s">
        <v>129</v>
      </c>
      <c r="E42" s="10" t="s">
        <v>20</v>
      </c>
      <c r="F42" s="10">
        <v>1</v>
      </c>
    </row>
    <row r="43" spans="3:6" x14ac:dyDescent="0.45">
      <c r="C43" s="10"/>
      <c r="D43" s="10" t="s">
        <v>147</v>
      </c>
      <c r="E43" s="10" t="s">
        <v>20</v>
      </c>
      <c r="F43" s="10">
        <v>1</v>
      </c>
    </row>
    <row r="44" spans="3:6" x14ac:dyDescent="0.45">
      <c r="C44" s="10"/>
      <c r="D44" s="10" t="s">
        <v>148</v>
      </c>
      <c r="E44" s="10" t="s">
        <v>20</v>
      </c>
      <c r="F44" s="10">
        <v>1</v>
      </c>
    </row>
    <row r="45" spans="3:6" x14ac:dyDescent="0.45">
      <c r="C45" s="10"/>
      <c r="D45" s="10" t="s">
        <v>70</v>
      </c>
      <c r="E45" s="10" t="s">
        <v>71</v>
      </c>
      <c r="F45" s="10">
        <v>1</v>
      </c>
    </row>
    <row r="46" spans="3:6" x14ac:dyDescent="0.45">
      <c r="C46" s="10"/>
      <c r="D46" s="10" t="s">
        <v>142</v>
      </c>
      <c r="E46" s="10" t="s">
        <v>71</v>
      </c>
      <c r="F46" s="10">
        <v>1</v>
      </c>
    </row>
    <row r="47" spans="3:6" x14ac:dyDescent="0.45">
      <c r="C47" s="10"/>
      <c r="D47" s="10" t="s">
        <v>112</v>
      </c>
      <c r="E47" s="10" t="s">
        <v>33</v>
      </c>
      <c r="F47" s="10">
        <v>1</v>
      </c>
    </row>
    <row r="48" spans="3:6" x14ac:dyDescent="0.45">
      <c r="C48" s="10"/>
      <c r="D48" s="10" t="s">
        <v>32</v>
      </c>
      <c r="E48" s="10" t="s">
        <v>33</v>
      </c>
      <c r="F48" s="10">
        <v>1</v>
      </c>
    </row>
    <row r="49" spans="3:6" x14ac:dyDescent="0.45">
      <c r="C49" s="10"/>
      <c r="D49" s="10" t="s">
        <v>171</v>
      </c>
      <c r="E49" s="10" t="s">
        <v>33</v>
      </c>
      <c r="F49" s="10">
        <v>1</v>
      </c>
    </row>
    <row r="50" spans="3:6" x14ac:dyDescent="0.45">
      <c r="C50" s="10"/>
      <c r="D50" s="10" t="s">
        <v>111</v>
      </c>
      <c r="E50" s="10" t="s">
        <v>33</v>
      </c>
      <c r="F50" s="10">
        <v>1</v>
      </c>
    </row>
    <row r="51" spans="3:6" x14ac:dyDescent="0.45">
      <c r="C51" s="10"/>
      <c r="D51" s="10" t="s">
        <v>151</v>
      </c>
      <c r="E51" s="10" t="s">
        <v>33</v>
      </c>
      <c r="F51" s="10">
        <v>1</v>
      </c>
    </row>
    <row r="52" spans="3:6" x14ac:dyDescent="0.45">
      <c r="C52" s="10"/>
      <c r="D52" s="10" t="s">
        <v>168</v>
      </c>
      <c r="E52" s="10" t="s">
        <v>34</v>
      </c>
      <c r="F52" s="10">
        <v>1</v>
      </c>
    </row>
    <row r="53" spans="3:6" x14ac:dyDescent="0.45">
      <c r="C53" s="10"/>
      <c r="D53" s="10" t="s">
        <v>110</v>
      </c>
      <c r="E53" s="10" t="s">
        <v>53</v>
      </c>
      <c r="F53" s="10">
        <v>1</v>
      </c>
    </row>
    <row r="54" spans="3:6" x14ac:dyDescent="0.45">
      <c r="C54" s="10"/>
      <c r="D54" s="10" t="s">
        <v>52</v>
      </c>
      <c r="E54" s="10" t="s">
        <v>53</v>
      </c>
      <c r="F54" s="10">
        <v>1</v>
      </c>
    </row>
    <row r="55" spans="3:6" x14ac:dyDescent="0.45">
      <c r="C55" s="10"/>
      <c r="D55" s="10" t="s">
        <v>61</v>
      </c>
      <c r="E55" s="10" t="s">
        <v>53</v>
      </c>
      <c r="F55" s="10">
        <v>1</v>
      </c>
    </row>
    <row r="56" spans="3:6" x14ac:dyDescent="0.45">
      <c r="C56" s="10"/>
      <c r="D56" s="10" t="s">
        <v>196</v>
      </c>
      <c r="E56" s="10" t="s">
        <v>53</v>
      </c>
      <c r="F56" s="10">
        <v>1</v>
      </c>
    </row>
    <row r="57" spans="3:6" x14ac:dyDescent="0.45">
      <c r="C57" s="10"/>
      <c r="D57" s="10" t="s">
        <v>163</v>
      </c>
      <c r="E57" s="10" t="s">
        <v>29</v>
      </c>
      <c r="F57" s="10">
        <v>1</v>
      </c>
    </row>
    <row r="58" spans="3:6" x14ac:dyDescent="0.45">
      <c r="C58" s="10"/>
      <c r="D58" s="10" t="s">
        <v>164</v>
      </c>
      <c r="E58" s="10" t="s">
        <v>29</v>
      </c>
      <c r="F58" s="10">
        <v>1</v>
      </c>
    </row>
    <row r="59" spans="3:6" x14ac:dyDescent="0.45">
      <c r="C59" s="10"/>
      <c r="D59" s="10" t="s">
        <v>169</v>
      </c>
      <c r="E59" s="10" t="s">
        <v>29</v>
      </c>
      <c r="F59" s="10">
        <v>1</v>
      </c>
    </row>
    <row r="60" spans="3:6" x14ac:dyDescent="0.45">
      <c r="C60" s="10"/>
      <c r="D60" s="10" t="s">
        <v>177</v>
      </c>
      <c r="E60" s="10" t="s">
        <v>29</v>
      </c>
      <c r="F60" s="10">
        <v>1</v>
      </c>
    </row>
    <row r="61" spans="3:6" x14ac:dyDescent="0.45">
      <c r="C61" s="10"/>
      <c r="D61" s="10" t="s">
        <v>118</v>
      </c>
      <c r="E61" s="10" t="s">
        <v>29</v>
      </c>
      <c r="F61" s="10">
        <v>1</v>
      </c>
    </row>
    <row r="62" spans="3:6" x14ac:dyDescent="0.45">
      <c r="C62" s="10"/>
      <c r="D62" s="10" t="s">
        <v>79</v>
      </c>
      <c r="E62" s="10" t="s">
        <v>48</v>
      </c>
      <c r="F62" s="10">
        <v>1</v>
      </c>
    </row>
    <row r="63" spans="3:6" x14ac:dyDescent="0.45">
      <c r="C63" s="10"/>
      <c r="D63" s="10" t="s">
        <v>49</v>
      </c>
      <c r="E63" s="10" t="s">
        <v>48</v>
      </c>
      <c r="F63" s="10">
        <v>1</v>
      </c>
    </row>
    <row r="64" spans="3:6" x14ac:dyDescent="0.45">
      <c r="C64" s="10"/>
      <c r="D64" s="10" t="s">
        <v>51</v>
      </c>
      <c r="E64" s="10" t="s">
        <v>46</v>
      </c>
      <c r="F64" s="10">
        <v>1</v>
      </c>
    </row>
    <row r="65" spans="3:6" x14ac:dyDescent="0.45">
      <c r="C65" s="10"/>
      <c r="D65" s="10" t="s">
        <v>47</v>
      </c>
      <c r="E65" s="10" t="s">
        <v>46</v>
      </c>
      <c r="F65" s="10">
        <v>1</v>
      </c>
    </row>
    <row r="66" spans="3:6" x14ac:dyDescent="0.45">
      <c r="C66" s="10"/>
      <c r="D66" s="10" t="s">
        <v>47</v>
      </c>
      <c r="E66" s="10" t="s">
        <v>46</v>
      </c>
      <c r="F66" s="10">
        <v>1</v>
      </c>
    </row>
    <row r="67" spans="3:6" x14ac:dyDescent="0.45">
      <c r="C67" s="10"/>
      <c r="D67" s="10" t="s">
        <v>178</v>
      </c>
      <c r="E67" s="10" t="s">
        <v>46</v>
      </c>
      <c r="F67" s="10">
        <v>1</v>
      </c>
    </row>
    <row r="68" spans="3:6" x14ac:dyDescent="0.45">
      <c r="C68" s="10"/>
      <c r="D68" s="10" t="s">
        <v>138</v>
      </c>
      <c r="E68" s="10" t="s">
        <v>75</v>
      </c>
      <c r="F68" s="10">
        <v>1</v>
      </c>
    </row>
    <row r="69" spans="3:6" x14ac:dyDescent="0.45">
      <c r="C69" s="10"/>
      <c r="D69" s="10" t="s">
        <v>96</v>
      </c>
      <c r="E69" s="10" t="s">
        <v>75</v>
      </c>
      <c r="F69" s="10">
        <v>1</v>
      </c>
    </row>
    <row r="70" spans="3:6" x14ac:dyDescent="0.45">
      <c r="C70" s="10"/>
      <c r="D70" s="10" t="s">
        <v>28</v>
      </c>
      <c r="E70" s="10" t="s">
        <v>75</v>
      </c>
      <c r="F70" s="10">
        <v>1</v>
      </c>
    </row>
    <row r="71" spans="3:6" x14ac:dyDescent="0.45">
      <c r="C71" s="10"/>
      <c r="D71" s="10" t="s">
        <v>77</v>
      </c>
      <c r="E71" s="10" t="s">
        <v>37</v>
      </c>
      <c r="F71" s="10">
        <v>1</v>
      </c>
    </row>
    <row r="72" spans="3:6" x14ac:dyDescent="0.45">
      <c r="C72" s="10"/>
      <c r="D72" s="10" t="s">
        <v>122</v>
      </c>
      <c r="E72" s="10" t="s">
        <v>37</v>
      </c>
      <c r="F72" s="10">
        <v>1</v>
      </c>
    </row>
    <row r="73" spans="3:6" x14ac:dyDescent="0.45">
      <c r="C73" s="10"/>
      <c r="D73" s="10" t="s">
        <v>38</v>
      </c>
      <c r="E73" s="10" t="s">
        <v>37</v>
      </c>
      <c r="F73" s="10">
        <v>1</v>
      </c>
    </row>
    <row r="74" spans="3:6" x14ac:dyDescent="0.45">
      <c r="C74" s="10"/>
      <c r="D74" s="10" t="s">
        <v>123</v>
      </c>
      <c r="E74" s="10" t="s">
        <v>37</v>
      </c>
      <c r="F74" s="10">
        <v>1</v>
      </c>
    </row>
    <row r="75" spans="3:6" x14ac:dyDescent="0.45">
      <c r="C75" s="10"/>
      <c r="D75" s="10" t="s">
        <v>42</v>
      </c>
      <c r="E75" s="10" t="s">
        <v>37</v>
      </c>
      <c r="F75" s="10">
        <v>1</v>
      </c>
    </row>
    <row r="76" spans="3:6" x14ac:dyDescent="0.45">
      <c r="C76" s="10"/>
      <c r="D76" s="10" t="s">
        <v>117</v>
      </c>
      <c r="E76" s="10" t="s">
        <v>19</v>
      </c>
      <c r="F76" s="10">
        <v>1</v>
      </c>
    </row>
    <row r="77" spans="3:6" x14ac:dyDescent="0.45">
      <c r="C77" s="10"/>
      <c r="D77" s="10" t="s">
        <v>94</v>
      </c>
      <c r="E77" s="10" t="s">
        <v>19</v>
      </c>
      <c r="F77" s="10">
        <v>1</v>
      </c>
    </row>
    <row r="78" spans="3:6" x14ac:dyDescent="0.45">
      <c r="C78" s="10"/>
      <c r="D78" s="10" t="s">
        <v>81</v>
      </c>
      <c r="E78" s="10" t="s">
        <v>19</v>
      </c>
      <c r="F78" s="10">
        <v>1</v>
      </c>
    </row>
    <row r="79" spans="3:6" x14ac:dyDescent="0.45">
      <c r="C79" s="10"/>
      <c r="D79" s="10" t="s">
        <v>94</v>
      </c>
      <c r="E79" s="10" t="s">
        <v>19</v>
      </c>
      <c r="F79" s="10">
        <v>1</v>
      </c>
    </row>
    <row r="80" spans="3:6" x14ac:dyDescent="0.45">
      <c r="C80" s="10"/>
      <c r="D80" s="10" t="s">
        <v>130</v>
      </c>
      <c r="E80" s="10" t="s">
        <v>19</v>
      </c>
      <c r="F80" s="10">
        <v>1</v>
      </c>
    </row>
    <row r="81" spans="3:6" x14ac:dyDescent="0.45">
      <c r="C81" s="10"/>
      <c r="D81" s="10" t="s">
        <v>18</v>
      </c>
      <c r="E81" s="10" t="s">
        <v>19</v>
      </c>
      <c r="F81" s="10">
        <v>1</v>
      </c>
    </row>
    <row r="82" spans="3:6" x14ac:dyDescent="0.45">
      <c r="C82" s="10"/>
      <c r="D82" s="10" t="s">
        <v>105</v>
      </c>
      <c r="E82" s="10" t="s">
        <v>58</v>
      </c>
      <c r="F82" s="10">
        <v>1</v>
      </c>
    </row>
    <row r="83" spans="3:6" x14ac:dyDescent="0.45">
      <c r="C83" s="10"/>
      <c r="D83" s="10" t="s">
        <v>57</v>
      </c>
      <c r="E83" s="10" t="s">
        <v>58</v>
      </c>
      <c r="F83" s="10">
        <v>1</v>
      </c>
    </row>
    <row r="84" spans="3:6" x14ac:dyDescent="0.45">
      <c r="C84" s="10"/>
      <c r="D84" s="10" t="s">
        <v>199</v>
      </c>
      <c r="E84" s="10" t="s">
        <v>58</v>
      </c>
      <c r="F84" s="10">
        <v>1</v>
      </c>
    </row>
    <row r="85" spans="3:6" x14ac:dyDescent="0.45">
      <c r="C85" s="10"/>
      <c r="D85" s="10" t="s">
        <v>23</v>
      </c>
      <c r="E85" s="10" t="s">
        <v>69</v>
      </c>
      <c r="F85" s="10">
        <v>1</v>
      </c>
    </row>
    <row r="86" spans="3:6" x14ac:dyDescent="0.45">
      <c r="C86" s="10"/>
      <c r="D86" s="10" t="s">
        <v>79</v>
      </c>
      <c r="E86" s="10" t="s">
        <v>69</v>
      </c>
      <c r="F86" s="10">
        <v>1</v>
      </c>
    </row>
    <row r="87" spans="3:6" x14ac:dyDescent="0.45">
      <c r="C87" s="10"/>
      <c r="D87" s="10" t="s">
        <v>80</v>
      </c>
      <c r="E87" s="10" t="s">
        <v>69</v>
      </c>
      <c r="F87" s="10">
        <v>1</v>
      </c>
    </row>
    <row r="88" spans="3:6" x14ac:dyDescent="0.45">
      <c r="C88" s="10"/>
      <c r="D88" s="10" t="s">
        <v>190</v>
      </c>
      <c r="E88" s="10" t="s">
        <v>69</v>
      </c>
      <c r="F88" s="10">
        <v>1</v>
      </c>
    </row>
    <row r="89" spans="3:6" x14ac:dyDescent="0.45">
      <c r="C89" s="10"/>
      <c r="D89" s="10" t="s">
        <v>108</v>
      </c>
      <c r="E89" s="10" t="s">
        <v>65</v>
      </c>
      <c r="F89" s="10">
        <v>1</v>
      </c>
    </row>
    <row r="90" spans="3:6" x14ac:dyDescent="0.45">
      <c r="C90" s="10"/>
      <c r="D90" s="10" t="s">
        <v>64</v>
      </c>
      <c r="E90" s="10" t="s">
        <v>65</v>
      </c>
      <c r="F90" s="10">
        <v>1</v>
      </c>
    </row>
    <row r="91" spans="3:6" x14ac:dyDescent="0.45">
      <c r="C91" s="10"/>
      <c r="D91" s="10" t="s">
        <v>136</v>
      </c>
      <c r="E91" s="10" t="s">
        <v>65</v>
      </c>
      <c r="F91" s="10">
        <v>1</v>
      </c>
    </row>
    <row r="92" spans="3:6" x14ac:dyDescent="0.45">
      <c r="C92" s="10"/>
      <c r="D92" s="10" t="s">
        <v>137</v>
      </c>
      <c r="E92" s="10" t="s">
        <v>65</v>
      </c>
      <c r="F92" s="10">
        <v>1</v>
      </c>
    </row>
    <row r="93" spans="3:6" x14ac:dyDescent="0.45">
      <c r="C93" s="10"/>
      <c r="D93" s="10" t="s">
        <v>195</v>
      </c>
      <c r="E93" s="10" t="s">
        <v>65</v>
      </c>
      <c r="F93" s="10">
        <v>1</v>
      </c>
    </row>
    <row r="94" spans="3:6" x14ac:dyDescent="0.45">
      <c r="C94" s="10"/>
      <c r="D94" s="10" t="s">
        <v>45</v>
      </c>
      <c r="E94" s="10" t="s">
        <v>65</v>
      </c>
      <c r="F94" s="10">
        <v>1</v>
      </c>
    </row>
    <row r="95" spans="3:6" x14ac:dyDescent="0.45">
      <c r="C95" s="10"/>
      <c r="D95" s="10" t="s">
        <v>77</v>
      </c>
      <c r="E95" s="10" t="s">
        <v>67</v>
      </c>
      <c r="F95" s="10">
        <v>1</v>
      </c>
    </row>
    <row r="96" spans="3:6" x14ac:dyDescent="0.45">
      <c r="C96" s="10"/>
      <c r="D96" s="10" t="s">
        <v>13</v>
      </c>
      <c r="E96" s="10" t="s">
        <v>67</v>
      </c>
      <c r="F96" s="10">
        <v>1</v>
      </c>
    </row>
    <row r="97" spans="3:6" x14ac:dyDescent="0.45">
      <c r="C97" s="10"/>
      <c r="D97" s="10" t="s">
        <v>107</v>
      </c>
      <c r="E97" s="10" t="s">
        <v>67</v>
      </c>
      <c r="F97" s="10">
        <v>1</v>
      </c>
    </row>
    <row r="98" spans="3:6" x14ac:dyDescent="0.45">
      <c r="C98" s="10"/>
      <c r="D98" s="10" t="s">
        <v>42</v>
      </c>
      <c r="E98" s="10" t="s">
        <v>41</v>
      </c>
      <c r="F98" s="10">
        <v>1</v>
      </c>
    </row>
    <row r="99" spans="3:6" x14ac:dyDescent="0.45">
      <c r="C99" s="10"/>
      <c r="D99" s="10" t="s">
        <v>115</v>
      </c>
      <c r="E99" s="10" t="s">
        <v>41</v>
      </c>
      <c r="F99" s="10">
        <v>1</v>
      </c>
    </row>
    <row r="100" spans="3:6" x14ac:dyDescent="0.45">
      <c r="C100" s="10"/>
      <c r="D100" s="10" t="s">
        <v>97</v>
      </c>
      <c r="E100" s="10" t="s">
        <v>41</v>
      </c>
      <c r="F100" s="10">
        <v>1</v>
      </c>
    </row>
    <row r="101" spans="3:6" x14ac:dyDescent="0.45">
      <c r="C101" s="10"/>
      <c r="D101" s="10" t="s">
        <v>157</v>
      </c>
      <c r="E101" s="10" t="s">
        <v>41</v>
      </c>
      <c r="F101" s="10">
        <v>1</v>
      </c>
    </row>
    <row r="102" spans="3:6" x14ac:dyDescent="0.45">
      <c r="C102" s="10"/>
      <c r="D102" s="10" t="s">
        <v>167</v>
      </c>
      <c r="E102" s="10" t="s">
        <v>41</v>
      </c>
      <c r="F102" s="10">
        <v>1</v>
      </c>
    </row>
  </sheetData>
  <sortState ref="C3:F101">
    <sortCondition descending="1" ref="F3:F101"/>
  </sortState>
  <mergeCells count="1">
    <mergeCell ref="C1:F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2"/>
  <sheetViews>
    <sheetView workbookViewId="0">
      <selection activeCell="F13" sqref="F13"/>
    </sheetView>
  </sheetViews>
  <sheetFormatPr defaultRowHeight="24" x14ac:dyDescent="0.45"/>
  <cols>
    <col min="3" max="3" width="9.140625" style="1"/>
    <col min="4" max="4" width="36.5703125" style="1" customWidth="1"/>
    <col min="5" max="5" width="27.28515625" style="1" customWidth="1"/>
    <col min="6" max="6" width="18.42578125" style="1" customWidth="1"/>
  </cols>
  <sheetData>
    <row r="1" spans="3:6" x14ac:dyDescent="0.45">
      <c r="C1" s="25" t="s">
        <v>6</v>
      </c>
      <c r="D1" s="25"/>
      <c r="E1" s="25"/>
      <c r="F1" s="25"/>
    </row>
    <row r="2" spans="3:6" x14ac:dyDescent="0.45">
      <c r="C2" s="8" t="s">
        <v>0</v>
      </c>
      <c r="D2" s="8" t="s">
        <v>1</v>
      </c>
      <c r="E2" s="8" t="s">
        <v>2</v>
      </c>
      <c r="F2" s="8" t="s">
        <v>5</v>
      </c>
    </row>
    <row r="3" spans="3:6" x14ac:dyDescent="0.45">
      <c r="C3" s="1">
        <v>1</v>
      </c>
      <c r="D3" s="1" t="s">
        <v>77</v>
      </c>
      <c r="E3" s="1" t="s">
        <v>67</v>
      </c>
      <c r="F3" s="1">
        <v>1</v>
      </c>
    </row>
    <row r="4" spans="3:6" x14ac:dyDescent="0.45">
      <c r="C4" s="1">
        <v>2</v>
      </c>
      <c r="D4" s="1" t="s">
        <v>79</v>
      </c>
      <c r="E4" s="1" t="s">
        <v>69</v>
      </c>
      <c r="F4" s="1">
        <v>1</v>
      </c>
    </row>
    <row r="5" spans="3:6" x14ac:dyDescent="0.45">
      <c r="C5" s="1">
        <v>3</v>
      </c>
      <c r="D5" s="1" t="s">
        <v>61</v>
      </c>
      <c r="E5" s="1" t="s">
        <v>53</v>
      </c>
      <c r="F5" s="1">
        <v>1</v>
      </c>
    </row>
    <row r="6" spans="3:6" x14ac:dyDescent="0.45">
      <c r="C6" s="1">
        <v>4</v>
      </c>
      <c r="D6" s="1" t="s">
        <v>118</v>
      </c>
      <c r="E6" s="1" t="s">
        <v>29</v>
      </c>
      <c r="F6" s="1">
        <v>1</v>
      </c>
    </row>
    <row r="7" spans="3:6" x14ac:dyDescent="0.45">
      <c r="C7" s="1">
        <v>5</v>
      </c>
      <c r="D7" s="1" t="s">
        <v>121</v>
      </c>
      <c r="E7" s="1" t="s">
        <v>41</v>
      </c>
      <c r="F7" s="1">
        <v>1</v>
      </c>
    </row>
    <row r="8" spans="3:6" x14ac:dyDescent="0.45">
      <c r="C8" s="1">
        <v>6</v>
      </c>
      <c r="D8" s="1" t="s">
        <v>97</v>
      </c>
      <c r="E8" s="1" t="s">
        <v>41</v>
      </c>
      <c r="F8" s="1">
        <v>1</v>
      </c>
    </row>
    <row r="9" spans="3:6" x14ac:dyDescent="0.45">
      <c r="C9" s="1">
        <v>7</v>
      </c>
      <c r="D9" s="1" t="s">
        <v>171</v>
      </c>
      <c r="E9" s="1" t="s">
        <v>33</v>
      </c>
      <c r="F9" s="1">
        <v>1</v>
      </c>
    </row>
    <row r="10" spans="3:6" x14ac:dyDescent="0.45">
      <c r="C10" s="1">
        <v>8</v>
      </c>
      <c r="D10" s="1" t="s">
        <v>28</v>
      </c>
      <c r="E10" s="1" t="s">
        <v>75</v>
      </c>
      <c r="F10" s="1">
        <v>1</v>
      </c>
    </row>
    <row r="11" spans="3:6" x14ac:dyDescent="0.45">
      <c r="C11" s="1">
        <v>9</v>
      </c>
      <c r="D11" s="1" t="s">
        <v>194</v>
      </c>
      <c r="E11" s="1" t="s">
        <v>37</v>
      </c>
      <c r="F11" s="1">
        <v>1</v>
      </c>
    </row>
    <row r="12" spans="3:6" x14ac:dyDescent="0.45">
      <c r="C12" s="1">
        <v>10</v>
      </c>
      <c r="D12" s="1" t="s">
        <v>70</v>
      </c>
      <c r="E12" s="1" t="s">
        <v>58</v>
      </c>
      <c r="F12" s="1">
        <v>1</v>
      </c>
    </row>
  </sheetData>
  <mergeCells count="1">
    <mergeCell ref="C1:F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0"/>
  <sheetViews>
    <sheetView topLeftCell="A6" workbookViewId="0">
      <selection activeCell="I21" sqref="I21"/>
    </sheetView>
  </sheetViews>
  <sheetFormatPr defaultRowHeight="24" x14ac:dyDescent="0.45"/>
  <cols>
    <col min="3" max="5" width="25.7109375" style="1" customWidth="1"/>
    <col min="6" max="6" width="15.140625" style="1" bestFit="1" customWidth="1"/>
    <col min="7" max="7" width="16.7109375" style="1" bestFit="1" customWidth="1"/>
    <col min="8" max="8" width="7.42578125" style="1" bestFit="1" customWidth="1"/>
  </cols>
  <sheetData>
    <row r="1" spans="3:10" x14ac:dyDescent="0.45">
      <c r="C1" s="26" t="s">
        <v>7</v>
      </c>
      <c r="D1" s="27"/>
      <c r="E1" s="27"/>
      <c r="F1" s="27"/>
      <c r="G1" s="27"/>
      <c r="H1" s="28"/>
    </row>
    <row r="2" spans="3:10" x14ac:dyDescent="0.45">
      <c r="C2" s="1" t="s">
        <v>1</v>
      </c>
      <c r="D2" s="1" t="s">
        <v>2</v>
      </c>
      <c r="E2" s="1" t="s">
        <v>8</v>
      </c>
      <c r="F2" s="1" t="s">
        <v>9</v>
      </c>
      <c r="G2" s="1" t="s">
        <v>10</v>
      </c>
      <c r="H2" s="1" t="s">
        <v>11</v>
      </c>
    </row>
    <row r="3" spans="3:10" x14ac:dyDescent="0.45">
      <c r="C3" s="11" t="s">
        <v>77</v>
      </c>
      <c r="D3" s="11" t="s">
        <v>67</v>
      </c>
      <c r="E3" s="11" t="s">
        <v>78</v>
      </c>
      <c r="F3" s="12">
        <v>44092</v>
      </c>
      <c r="G3" s="11">
        <v>1</v>
      </c>
      <c r="H3" s="11">
        <v>1</v>
      </c>
      <c r="I3" s="13" t="s">
        <v>101</v>
      </c>
    </row>
    <row r="4" spans="3:10" x14ac:dyDescent="0.45">
      <c r="C4" s="15" t="s">
        <v>79</v>
      </c>
      <c r="D4" s="15" t="s">
        <v>69</v>
      </c>
      <c r="E4" s="15" t="s">
        <v>78</v>
      </c>
      <c r="F4" s="12">
        <v>44092</v>
      </c>
      <c r="G4" s="15">
        <v>1</v>
      </c>
      <c r="H4" s="15">
        <v>1</v>
      </c>
      <c r="I4" s="13" t="s">
        <v>101</v>
      </c>
    </row>
    <row r="5" spans="3:10" x14ac:dyDescent="0.45">
      <c r="C5" s="14" t="s">
        <v>61</v>
      </c>
      <c r="D5" s="14" t="s">
        <v>53</v>
      </c>
      <c r="E5" s="14" t="s">
        <v>78</v>
      </c>
      <c r="F5" s="12">
        <v>44097</v>
      </c>
      <c r="G5" s="14">
        <v>1</v>
      </c>
      <c r="H5" s="14">
        <v>1</v>
      </c>
      <c r="I5" s="13" t="s">
        <v>101</v>
      </c>
    </row>
    <row r="6" spans="3:10" x14ac:dyDescent="0.45">
      <c r="C6" s="16" t="s">
        <v>118</v>
      </c>
      <c r="D6" s="16" t="s">
        <v>29</v>
      </c>
      <c r="E6" s="16" t="s">
        <v>78</v>
      </c>
      <c r="F6" s="12">
        <v>44099</v>
      </c>
      <c r="G6" s="16">
        <v>1</v>
      </c>
      <c r="H6" s="16">
        <v>1</v>
      </c>
      <c r="I6" s="13" t="s">
        <v>101</v>
      </c>
    </row>
    <row r="7" spans="3:10" x14ac:dyDescent="0.45">
      <c r="C7" s="16" t="s">
        <v>121</v>
      </c>
      <c r="D7" s="16" t="s">
        <v>41</v>
      </c>
      <c r="E7" s="16" t="s">
        <v>78</v>
      </c>
      <c r="F7" s="12">
        <v>44103</v>
      </c>
      <c r="G7" s="16">
        <v>1</v>
      </c>
      <c r="H7" s="16">
        <v>1</v>
      </c>
      <c r="I7" s="13" t="s">
        <v>101</v>
      </c>
    </row>
    <row r="8" spans="3:10" x14ac:dyDescent="0.45">
      <c r="C8" s="18" t="s">
        <v>97</v>
      </c>
      <c r="D8" s="18" t="s">
        <v>41</v>
      </c>
      <c r="E8" s="18" t="s">
        <v>78</v>
      </c>
      <c r="F8" s="12">
        <v>44120</v>
      </c>
      <c r="G8" s="18">
        <v>1</v>
      </c>
      <c r="H8" s="18">
        <v>1</v>
      </c>
      <c r="I8" s="13" t="s">
        <v>101</v>
      </c>
      <c r="J8" s="17"/>
    </row>
    <row r="9" spans="3:10" x14ac:dyDescent="0.45">
      <c r="C9" s="19" t="s">
        <v>106</v>
      </c>
      <c r="D9" s="19" t="s">
        <v>67</v>
      </c>
      <c r="E9" s="19" t="s">
        <v>160</v>
      </c>
      <c r="F9" s="12">
        <v>44111</v>
      </c>
      <c r="G9" s="19">
        <v>1</v>
      </c>
      <c r="H9" s="19">
        <v>1</v>
      </c>
      <c r="I9" s="13" t="s">
        <v>101</v>
      </c>
    </row>
    <row r="10" spans="3:10" x14ac:dyDescent="0.45">
      <c r="C10" s="20" t="s">
        <v>108</v>
      </c>
      <c r="D10" s="20" t="s">
        <v>26</v>
      </c>
      <c r="E10" s="20" t="s">
        <v>160</v>
      </c>
      <c r="F10" s="12">
        <v>44127</v>
      </c>
      <c r="G10" s="20">
        <v>1</v>
      </c>
      <c r="H10" s="20">
        <v>1</v>
      </c>
      <c r="I10" s="13" t="s">
        <v>101</v>
      </c>
    </row>
    <row r="11" spans="3:10" x14ac:dyDescent="0.45">
      <c r="C11" s="20" t="s">
        <v>171</v>
      </c>
      <c r="D11" s="20" t="s">
        <v>33</v>
      </c>
      <c r="E11" s="20" t="s">
        <v>78</v>
      </c>
      <c r="F11" s="12">
        <v>44132</v>
      </c>
      <c r="G11" s="20">
        <v>1</v>
      </c>
      <c r="H11" s="20">
        <v>1</v>
      </c>
      <c r="I11" s="13" t="s">
        <v>101</v>
      </c>
    </row>
    <row r="12" spans="3:10" x14ac:dyDescent="0.45">
      <c r="C12" s="21" t="s">
        <v>66</v>
      </c>
      <c r="D12" s="21" t="s">
        <v>67</v>
      </c>
      <c r="E12" s="21" t="s">
        <v>160</v>
      </c>
      <c r="F12" s="12">
        <v>44133</v>
      </c>
      <c r="G12" s="21">
        <v>1</v>
      </c>
      <c r="H12" s="21">
        <v>1</v>
      </c>
      <c r="I12" s="13" t="s">
        <v>101</v>
      </c>
    </row>
    <row r="13" spans="3:10" x14ac:dyDescent="0.45">
      <c r="C13" s="21" t="s">
        <v>23</v>
      </c>
      <c r="D13" s="21" t="s">
        <v>22</v>
      </c>
      <c r="E13" s="21" t="s">
        <v>160</v>
      </c>
      <c r="F13" s="12">
        <v>44139</v>
      </c>
      <c r="G13" s="21">
        <v>1</v>
      </c>
      <c r="H13" s="21">
        <v>1</v>
      </c>
      <c r="I13" s="13" t="s">
        <v>101</v>
      </c>
    </row>
    <row r="14" spans="3:10" x14ac:dyDescent="0.45">
      <c r="C14" s="21" t="s">
        <v>182</v>
      </c>
      <c r="D14" s="21" t="s">
        <v>103</v>
      </c>
      <c r="E14" s="21" t="s">
        <v>160</v>
      </c>
      <c r="F14" s="12">
        <v>44140</v>
      </c>
      <c r="G14" s="21">
        <v>1</v>
      </c>
      <c r="H14" s="21">
        <v>1</v>
      </c>
      <c r="I14" s="13" t="s">
        <v>101</v>
      </c>
    </row>
    <row r="15" spans="3:10" x14ac:dyDescent="0.45">
      <c r="C15" s="1" t="s">
        <v>35</v>
      </c>
      <c r="D15" s="1" t="s">
        <v>46</v>
      </c>
      <c r="E15" s="10" t="s">
        <v>160</v>
      </c>
      <c r="F15" s="3">
        <v>44146</v>
      </c>
      <c r="G15" s="1">
        <v>1</v>
      </c>
      <c r="H15" s="1">
        <v>1</v>
      </c>
      <c r="I15" t="s">
        <v>197</v>
      </c>
    </row>
    <row r="16" spans="3:10" x14ac:dyDescent="0.45">
      <c r="C16" s="1" t="s">
        <v>28</v>
      </c>
      <c r="D16" s="1" t="s">
        <v>75</v>
      </c>
      <c r="E16" s="1" t="s">
        <v>78</v>
      </c>
      <c r="F16" s="3">
        <v>44148</v>
      </c>
      <c r="G16" s="1">
        <v>1</v>
      </c>
      <c r="H16" s="1">
        <v>1</v>
      </c>
      <c r="I16" t="s">
        <v>197</v>
      </c>
    </row>
    <row r="17" spans="3:9" x14ac:dyDescent="0.45">
      <c r="C17" s="1" t="s">
        <v>194</v>
      </c>
      <c r="D17" s="1" t="s">
        <v>37</v>
      </c>
      <c r="E17" s="1" t="s">
        <v>78</v>
      </c>
      <c r="F17" s="3">
        <v>44148</v>
      </c>
      <c r="G17" s="1">
        <v>1</v>
      </c>
      <c r="H17" s="1">
        <v>1</v>
      </c>
      <c r="I17" t="s">
        <v>197</v>
      </c>
    </row>
    <row r="18" spans="3:9" x14ac:dyDescent="0.45">
      <c r="C18" s="1" t="s">
        <v>104</v>
      </c>
      <c r="D18" s="1" t="s">
        <v>103</v>
      </c>
      <c r="E18" s="1" t="s">
        <v>160</v>
      </c>
      <c r="F18" s="3">
        <v>44153</v>
      </c>
      <c r="G18" s="1">
        <v>1</v>
      </c>
      <c r="H18" s="1">
        <v>1</v>
      </c>
      <c r="I18" t="s">
        <v>198</v>
      </c>
    </row>
    <row r="19" spans="3:9" x14ac:dyDescent="0.45">
      <c r="C19" s="1" t="s">
        <v>70</v>
      </c>
      <c r="D19" s="1" t="s">
        <v>58</v>
      </c>
      <c r="E19" s="1" t="s">
        <v>78</v>
      </c>
      <c r="F19" s="3">
        <v>44154</v>
      </c>
      <c r="G19" s="1">
        <v>1</v>
      </c>
      <c r="H19" s="1">
        <v>1</v>
      </c>
      <c r="I19" t="s">
        <v>197</v>
      </c>
    </row>
    <row r="20" spans="3:9" x14ac:dyDescent="0.45">
      <c r="C20" s="1" t="s">
        <v>66</v>
      </c>
      <c r="D20" s="1" t="s">
        <v>67</v>
      </c>
      <c r="E20" s="1" t="s">
        <v>200</v>
      </c>
      <c r="F20" s="3">
        <v>44158</v>
      </c>
      <c r="G20" s="1">
        <v>1</v>
      </c>
      <c r="H20" s="1">
        <v>1</v>
      </c>
      <c r="I20" t="s">
        <v>201</v>
      </c>
    </row>
  </sheetData>
  <mergeCells count="1">
    <mergeCell ref="C1:H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Artilharia</vt:lpstr>
      <vt:lpstr>Amarelos</vt:lpstr>
      <vt:lpstr>Vermelhos</vt:lpstr>
      <vt:lpstr>Suspensões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Rodrigues</dc:creator>
  <cp:lastModifiedBy>Guilherme Rodrigues</cp:lastModifiedBy>
  <dcterms:created xsi:type="dcterms:W3CDTF">2020-09-11T05:45:54Z</dcterms:created>
  <dcterms:modified xsi:type="dcterms:W3CDTF">2020-11-24T01:14:49Z</dcterms:modified>
</cp:coreProperties>
</file>